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1" yWindow="270" windowWidth="12120" windowHeight="9120" tabRatio="803" activeTab="0"/>
  </bookViews>
  <sheets>
    <sheet name="Format" sheetId="1" r:id="rId1"/>
    <sheet name="Telreg" sheetId="2" r:id="rId2"/>
    <sheet name="Qualità" sheetId="3" r:id="rId3"/>
    <sheet name="Studenti" sheetId="4" r:id="rId4"/>
    <sheet name="Regioni" sheetId="5" r:id="rId5"/>
    <sheet name="Rondelle" sheetId="6" r:id="rId6"/>
    <sheet name="Continenti" sheetId="7" r:id="rId7"/>
    <sheet name="Riso 1" sheetId="8" r:id="rId8"/>
    <sheet name="Riso 2" sheetId="9" r:id="rId9"/>
    <sheet name="Assicura 1" sheetId="10" r:id="rId10"/>
    <sheet name="Assicura 2" sheetId="11" r:id="rId11"/>
    <sheet name="Ospedale" sheetId="12" r:id="rId12"/>
    <sheet name="Impiegati" sheetId="13" r:id="rId13"/>
    <sheet name="Dipendenti A" sheetId="14" r:id="rId14"/>
    <sheet name="Dipendenti B" sheetId="15" r:id="rId15"/>
    <sheet name="Magazzino" sheetId="16" r:id="rId16"/>
    <sheet name="Vendite" sheetId="17" r:id="rId17"/>
  </sheets>
  <externalReferences>
    <externalReference r:id="rId20"/>
  </externalReferences>
  <definedNames>
    <definedName name="_Dist_Bin" localSheetId="0" hidden="1">'Format'!#REF!</definedName>
    <definedName name="_Dist_Bin" localSheetId="1" hidden="1">'Telreg'!$A$2</definedName>
    <definedName name="_Dist_Bin" hidden="1">'Regioni'!$A$2</definedName>
    <definedName name="_Dist_Values" localSheetId="0" hidden="1">'Format'!#REF!</definedName>
    <definedName name="_Dist_Values" localSheetId="1" hidden="1">'Telreg'!$A$2</definedName>
    <definedName name="_Dist_Values" hidden="1">'Regioni'!$A$2</definedName>
    <definedName name="_Disto_Bino" hidden="1">'[1]Regioni'!$A$2</definedName>
    <definedName name="_Disto_Valueso" hidden="1">'[1]Regioni'!$A$2</definedName>
    <definedName name="_xlnm.Print_Area" localSheetId="9">'Assicura 1'!$A$2:$K$6</definedName>
    <definedName name="_xlnm.Print_Area" localSheetId="10">'Assicura 2'!$A$2:$F$19</definedName>
  </definedNames>
  <calcPr fullCalcOnLoad="1"/>
</workbook>
</file>

<file path=xl/sharedStrings.xml><?xml version="1.0" encoding="utf-8"?>
<sst xmlns="http://schemas.openxmlformats.org/spreadsheetml/2006/main" count="2128" uniqueCount="679">
  <si>
    <t>Num abb.</t>
  </si>
  <si>
    <t>popolazione</t>
  </si>
  <si>
    <t>Piemonte</t>
  </si>
  <si>
    <t>Valle d'Aosta</t>
  </si>
  <si>
    <t>Lombardia</t>
  </si>
  <si>
    <t xml:space="preserve"> </t>
  </si>
  <si>
    <t>Trentino</t>
  </si>
  <si>
    <t>Veneto</t>
  </si>
  <si>
    <t>Friuli V.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</si>
  <si>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</si>
  <si>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</si>
  <si>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</si>
  <si>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</si>
  <si>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</si>
  <si>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</si>
  <si>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</si>
  <si>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</si>
  <si>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</si>
  <si>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</si>
  <si>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</si>
  <si>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</si>
  <si>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</si>
  <si>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</si>
  <si>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Il numero di abbonati è espresso in migliaia.</t>
  </si>
  <si>
    <t>Cognome</t>
  </si>
  <si>
    <t>Nome</t>
  </si>
  <si>
    <t>Sesso</t>
  </si>
  <si>
    <t>Data di nascita</t>
  </si>
  <si>
    <t>BASILICO</t>
  </si>
  <si>
    <t>TIZIANA</t>
  </si>
  <si>
    <t>F</t>
  </si>
  <si>
    <t>BONINO</t>
  </si>
  <si>
    <t>PAOLO</t>
  </si>
  <si>
    <t>M</t>
  </si>
  <si>
    <t>GRI</t>
  </si>
  <si>
    <t>ALBERTO</t>
  </si>
  <si>
    <t>BARBIERI</t>
  </si>
  <si>
    <t>ROSSANA</t>
  </si>
  <si>
    <t>PRENNA</t>
  </si>
  <si>
    <t>FEDERICA</t>
  </si>
  <si>
    <t>MONTANARI</t>
  </si>
  <si>
    <t>GIACOMO</t>
  </si>
  <si>
    <t>MAROVINO</t>
  </si>
  <si>
    <t>ELISABETTA</t>
  </si>
  <si>
    <t>MONTALDO</t>
  </si>
  <si>
    <t>DIEGO</t>
  </si>
  <si>
    <t>DE SCALZI</t>
  </si>
  <si>
    <t>DAVIDE</t>
  </si>
  <si>
    <t>LAURA</t>
  </si>
  <si>
    <t>ROSSI</t>
  </si>
  <si>
    <t>FABIO</t>
  </si>
  <si>
    <t>RIVA</t>
  </si>
  <si>
    <t>GIANLUCA</t>
  </si>
  <si>
    <t>TRIPIEDI</t>
  </si>
  <si>
    <t>FEDERICO</t>
  </si>
  <si>
    <t>VELARDI</t>
  </si>
  <si>
    <t>ALFREDO</t>
  </si>
  <si>
    <t>SOFFIETTI</t>
  </si>
  <si>
    <t>MARINA ANGELA</t>
  </si>
  <si>
    <t>MARCO</t>
  </si>
  <si>
    <t>GOFFI</t>
  </si>
  <si>
    <t>ANTONIO</t>
  </si>
  <si>
    <t>SURAGNI</t>
  </si>
  <si>
    <t>CRISTINA</t>
  </si>
  <si>
    <t>GOSTO</t>
  </si>
  <si>
    <t>FILIPPO</t>
  </si>
  <si>
    <t>ROSITO</t>
  </si>
  <si>
    <t>GRILLO</t>
  </si>
  <si>
    <t>ROBERTA</t>
  </si>
  <si>
    <t>RAVETTI</t>
  </si>
  <si>
    <t>ENRICA</t>
  </si>
  <si>
    <t>FARSETTI</t>
  </si>
  <si>
    <t>RICCARDO</t>
  </si>
  <si>
    <t>ALESSIO</t>
  </si>
  <si>
    <t>PIERLUIGI</t>
  </si>
  <si>
    <t>TECCO</t>
  </si>
  <si>
    <t>ORLANDI</t>
  </si>
  <si>
    <t>ALBERTO LUCA NICOLA</t>
  </si>
  <si>
    <t>TOSATTO</t>
  </si>
  <si>
    <t>TIRELLI</t>
  </si>
  <si>
    <t>MASSIMO</t>
  </si>
  <si>
    <t>FERRERO</t>
  </si>
  <si>
    <t>DANIELA</t>
  </si>
  <si>
    <t>RIVOIRA</t>
  </si>
  <si>
    <t>MARILENA</t>
  </si>
  <si>
    <t>BOSSO</t>
  </si>
  <si>
    <t>CARDIA</t>
  </si>
  <si>
    <t>MARIA PAOLA</t>
  </si>
  <si>
    <t>MARCOLIN</t>
  </si>
  <si>
    <t>STEFANO</t>
  </si>
  <si>
    <t>NOVELLO</t>
  </si>
  <si>
    <t>ROBERTO</t>
  </si>
  <si>
    <t>CARPINELLO</t>
  </si>
  <si>
    <t>NADIA</t>
  </si>
  <si>
    <t>ANFOSSI</t>
  </si>
  <si>
    <t>DOMENICO</t>
  </si>
  <si>
    <t>MARIN</t>
  </si>
  <si>
    <t>ELENA</t>
  </si>
  <si>
    <t>MERELLA</t>
  </si>
  <si>
    <t>MANUELA MARINA</t>
  </si>
  <si>
    <t>DI TONNO</t>
  </si>
  <si>
    <t>GIULIA AGNESE</t>
  </si>
  <si>
    <t>PATRIA</t>
  </si>
  <si>
    <t>ALEXANDRE</t>
  </si>
  <si>
    <t>BUZZELLI</t>
  </si>
  <si>
    <t>KATIUSCIA</t>
  </si>
  <si>
    <t>DUO'</t>
  </si>
  <si>
    <t>BERTINATO</t>
  </si>
  <si>
    <t>ANDREA</t>
  </si>
  <si>
    <t>PARRA SAIANI</t>
  </si>
  <si>
    <t>PAOLA</t>
  </si>
  <si>
    <t>CASETTA</t>
  </si>
  <si>
    <t>CATIA</t>
  </si>
  <si>
    <t>RIBERO</t>
  </si>
  <si>
    <t>SERGIO</t>
  </si>
  <si>
    <t>CRAVERO</t>
  </si>
  <si>
    <t>LAURENTI</t>
  </si>
  <si>
    <t>GIANCARLO</t>
  </si>
  <si>
    <t>MAROCCO</t>
  </si>
  <si>
    <t>CATALANOTTO</t>
  </si>
  <si>
    <t>CERUTTI</t>
  </si>
  <si>
    <t>IRENE</t>
  </si>
  <si>
    <t>LUPARIA</t>
  </si>
  <si>
    <t>GUALTIERO</t>
  </si>
  <si>
    <t>GILLIO</t>
  </si>
  <si>
    <t>FLORIANA</t>
  </si>
  <si>
    <t>CARLETTO</t>
  </si>
  <si>
    <t>GERMANA</t>
  </si>
  <si>
    <t>CARLI</t>
  </si>
  <si>
    <t>CARESIO</t>
  </si>
  <si>
    <t>RISSONE</t>
  </si>
  <si>
    <t>DANILO</t>
  </si>
  <si>
    <t>MAZZA</t>
  </si>
  <si>
    <t>ENRICO</t>
  </si>
  <si>
    <t>ROSSO</t>
  </si>
  <si>
    <t>BARLETTA</t>
  </si>
  <si>
    <t>ELISABETTA GIOVANNA</t>
  </si>
  <si>
    <t>PERNETTA</t>
  </si>
  <si>
    <t>DANIELE</t>
  </si>
  <si>
    <t>PUTZU</t>
  </si>
  <si>
    <t>EMANUELE</t>
  </si>
  <si>
    <t>ALLORIO</t>
  </si>
  <si>
    <t>GIANMARIA</t>
  </si>
  <si>
    <t>BUSONERA</t>
  </si>
  <si>
    <t>VAZIO</t>
  </si>
  <si>
    <t>FRANCESCO</t>
  </si>
  <si>
    <t>NEBIOLO</t>
  </si>
  <si>
    <t>LOREDANA</t>
  </si>
  <si>
    <t>FASANO</t>
  </si>
  <si>
    <t>VIVIANA</t>
  </si>
  <si>
    <t>AMERIO</t>
  </si>
  <si>
    <t>DOMENICA</t>
  </si>
  <si>
    <t>TURANO</t>
  </si>
  <si>
    <t>ULLASCI</t>
  </si>
  <si>
    <t>GIANMARIO</t>
  </si>
  <si>
    <t>GRAZIANO</t>
  </si>
  <si>
    <t>ANNARITA</t>
  </si>
  <si>
    <t>MICUCCI</t>
  </si>
  <si>
    <t>CRIDA</t>
  </si>
  <si>
    <t>COPPOLINO</t>
  </si>
  <si>
    <t>GHILOTTI</t>
  </si>
  <si>
    <t>LUIGI</t>
  </si>
  <si>
    <t>MELINI</t>
  </si>
  <si>
    <t>CLAUDIO</t>
  </si>
  <si>
    <t>SQUINOBAL</t>
  </si>
  <si>
    <t>MARCHISIO</t>
  </si>
  <si>
    <t>BARBARA</t>
  </si>
  <si>
    <t>MARIA ANTONELLA</t>
  </si>
  <si>
    <t>RINALDI</t>
  </si>
  <si>
    <t>ILARIO</t>
  </si>
  <si>
    <t>MAZZARELLO</t>
  </si>
  <si>
    <t>SQUILLACI</t>
  </si>
  <si>
    <t>EDGARDO</t>
  </si>
  <si>
    <t>GIANOLIO</t>
  </si>
  <si>
    <t>CIPRIANO</t>
  </si>
  <si>
    <t>TONIETTI</t>
  </si>
  <si>
    <t>STRAZZA</t>
  </si>
  <si>
    <t>ALESSANDRA</t>
  </si>
  <si>
    <t>MOURGLIA LESLEY</t>
  </si>
  <si>
    <t>ISABELLA</t>
  </si>
  <si>
    <t>ALESSANDRO</t>
  </si>
  <si>
    <t>CORAGLIOTTO</t>
  </si>
  <si>
    <t>RIZZITIELLO</t>
  </si>
  <si>
    <t>ANGELA</t>
  </si>
  <si>
    <t>GIANOLA</t>
  </si>
  <si>
    <t>FABRIZIO</t>
  </si>
  <si>
    <t>CHESSA</t>
  </si>
  <si>
    <t>CASTELLANO</t>
  </si>
  <si>
    <t>RASERO</t>
  </si>
  <si>
    <t>MARIA</t>
  </si>
  <si>
    <t>SPINELLO</t>
  </si>
  <si>
    <t>FAVELLA</t>
  </si>
  <si>
    <t>FELICE</t>
  </si>
  <si>
    <t>POZZI</t>
  </si>
  <si>
    <t>BORELLI</t>
  </si>
  <si>
    <t>BOJERI</t>
  </si>
  <si>
    <t>ANTONELLA</t>
  </si>
  <si>
    <t>CASELLA</t>
  </si>
  <si>
    <t>CATALANO</t>
  </si>
  <si>
    <t>CASUCCI</t>
  </si>
  <si>
    <t>RUGOLO</t>
  </si>
  <si>
    <t>EMANUELA</t>
  </si>
  <si>
    <t>LEVET</t>
  </si>
  <si>
    <t>GIORGIO</t>
  </si>
  <si>
    <t>Prov</t>
  </si>
  <si>
    <t>AT</t>
  </si>
  <si>
    <t>VC</t>
  </si>
  <si>
    <t>AO</t>
  </si>
  <si>
    <t>TO</t>
  </si>
  <si>
    <t>NO</t>
  </si>
  <si>
    <t>CN</t>
  </si>
  <si>
    <t>AL</t>
  </si>
  <si>
    <t>IM</t>
  </si>
  <si>
    <t>SV</t>
  </si>
  <si>
    <t>GE</t>
  </si>
  <si>
    <t>PV</t>
  </si>
  <si>
    <t>PD</t>
  </si>
  <si>
    <t>VI</t>
  </si>
  <si>
    <t>VE</t>
  </si>
  <si>
    <t>MI</t>
  </si>
  <si>
    <t>MO</t>
  </si>
  <si>
    <t>Regioni</t>
  </si>
  <si>
    <t>Popolazione</t>
  </si>
  <si>
    <t>Superficie coltivata a riso in Italia nel periodo 1980 -1994</t>
  </si>
  <si>
    <t>CAMPAGNA</t>
  </si>
  <si>
    <t xml:space="preserve">SUPERFICIE (ha) 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</si>
  <si>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</si>
  <si>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</si>
  <si>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</si>
  <si>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</si>
  <si>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</si>
  <si>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</si>
  <si>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</si>
  <si>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</si>
  <si>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</si>
  <si>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</si>
  <si>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</si>
  <si>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</si>
  <si>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</si>
  <si>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</si>
  <si>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 xml:space="preserve">1994/95 </t>
  </si>
  <si>
    <r>
      <t>Fonte</t>
    </r>
    <r>
      <rPr>
        <sz val="10"/>
        <rFont val="Times New Roman"/>
        <family val="1"/>
      </rPr>
      <t>: Ente Nazionale Risi</t>
    </r>
  </si>
  <si>
    <t>Superficie coltivata a riso nella provincia di Novara nel periodo 1980 -1994</t>
  </si>
  <si>
    <t>1994/95</t>
  </si>
  <si>
    <r>
      <t>Fonte</t>
    </r>
    <r>
      <rPr>
        <sz val="10"/>
        <rFont val="Arial"/>
        <family val="0"/>
      </rPr>
      <t>: E.N.R.</t>
    </r>
  </si>
  <si>
    <t>Raccolta premi complessiva: rami danni e ramo vita.</t>
  </si>
  <si>
    <t>Premi vita</t>
  </si>
  <si>
    <t>Premi danni</t>
  </si>
  <si>
    <t>Premi complessivi</t>
  </si>
  <si>
    <t xml:space="preserve">Tipologia di </t>
  </si>
  <si>
    <t>Premi</t>
  </si>
  <si>
    <t>Premi '94</t>
  </si>
  <si>
    <t>Premi '93</t>
  </si>
  <si>
    <t>Incremento %</t>
  </si>
  <si>
    <t>assicurazione</t>
  </si>
  <si>
    <t>valori %</t>
  </si>
  <si>
    <t>94/93</t>
  </si>
  <si>
    <t>R.C. Obbligatoria</t>
  </si>
  <si>
    <t>Auto R.D.</t>
  </si>
  <si>
    <t>Infortuni</t>
  </si>
  <si>
    <t>Incendio</t>
  </si>
  <si>
    <t>R.C. Diversi</t>
  </si>
  <si>
    <t>Furto</t>
  </si>
  <si>
    <t>Trasporti</t>
  </si>
  <si>
    <t>Malattie</t>
  </si>
  <si>
    <t>Grandine</t>
  </si>
  <si>
    <t>Cauzioni</t>
  </si>
  <si>
    <t>Credito</t>
  </si>
  <si>
    <t>Aeronautico</t>
  </si>
  <si>
    <t>Tutela giudiziaria</t>
  </si>
  <si>
    <t>Altri rami</t>
  </si>
  <si>
    <t>Totale Danni</t>
  </si>
  <si>
    <t>Qualifica</t>
  </si>
  <si>
    <t>Livello</t>
  </si>
  <si>
    <t>OP</t>
  </si>
  <si>
    <t>IMP</t>
  </si>
  <si>
    <t>P0211</t>
  </si>
  <si>
    <t>P0212</t>
  </si>
  <si>
    <t>P0213</t>
  </si>
  <si>
    <t>P0214</t>
  </si>
  <si>
    <t>P0215</t>
  </si>
  <si>
    <t>P0216</t>
  </si>
  <si>
    <t>P0217</t>
  </si>
  <si>
    <t>P0218</t>
  </si>
  <si>
    <t>P0219</t>
  </si>
  <si>
    <t>P0220</t>
  </si>
  <si>
    <t>P0221</t>
  </si>
  <si>
    <t>P0222</t>
  </si>
  <si>
    <t>P0223</t>
  </si>
  <si>
    <t>P0224</t>
  </si>
  <si>
    <t>P0225</t>
  </si>
  <si>
    <t>P0226</t>
  </si>
  <si>
    <t>P0227</t>
  </si>
  <si>
    <t>P0228</t>
  </si>
  <si>
    <t>P0229</t>
  </si>
  <si>
    <t>P0230</t>
  </si>
  <si>
    <t>P0231</t>
  </si>
  <si>
    <t>P0232</t>
  </si>
  <si>
    <t>P0233</t>
  </si>
  <si>
    <t>P0234</t>
  </si>
  <si>
    <t>P0235</t>
  </si>
  <si>
    <t>P0246</t>
  </si>
  <si>
    <t>P0247</t>
  </si>
  <si>
    <t>P0248</t>
  </si>
  <si>
    <t>P0249</t>
  </si>
  <si>
    <t>P0250</t>
  </si>
  <si>
    <t>P0251</t>
  </si>
  <si>
    <t>P0252</t>
  </si>
  <si>
    <t>P0253</t>
  </si>
  <si>
    <t>P0254</t>
  </si>
  <si>
    <t>P0255</t>
  </si>
  <si>
    <t>P0256</t>
  </si>
  <si>
    <t>P0257</t>
  </si>
  <si>
    <t>P0273</t>
  </si>
  <si>
    <t>P0275</t>
  </si>
  <si>
    <t>P0277</t>
  </si>
  <si>
    <t>P0279</t>
  </si>
  <si>
    <t>P0281</t>
  </si>
  <si>
    <t>P0283</t>
  </si>
  <si>
    <t>P0285</t>
  </si>
  <si>
    <t>P0287</t>
  </si>
  <si>
    <t>P0289</t>
  </si>
  <si>
    <t>P0291</t>
  </si>
  <si>
    <t>P0293</t>
  </si>
  <si>
    <t>P0295</t>
  </si>
  <si>
    <t>P0297</t>
  </si>
  <si>
    <t>P0299</t>
  </si>
  <si>
    <t>P0301</t>
  </si>
  <si>
    <t>P0303</t>
  </si>
  <si>
    <t>P0305</t>
  </si>
  <si>
    <t>P0307</t>
  </si>
  <si>
    <t>P0309</t>
  </si>
  <si>
    <t>P0311</t>
  </si>
  <si>
    <t>P0313</t>
  </si>
  <si>
    <t>P0315</t>
  </si>
  <si>
    <t>P0317</t>
  </si>
  <si>
    <t>P0314</t>
  </si>
  <si>
    <t>P0316</t>
  </si>
  <si>
    <t>P0318</t>
  </si>
  <si>
    <t>P0320</t>
  </si>
  <si>
    <t>P0322</t>
  </si>
  <si>
    <t>P0324</t>
  </si>
  <si>
    <t>P0326</t>
  </si>
  <si>
    <t>P0328</t>
  </si>
  <si>
    <t>P0330</t>
  </si>
  <si>
    <t>P0332</t>
  </si>
  <si>
    <t>P0334</t>
  </si>
  <si>
    <t>P0336</t>
  </si>
  <si>
    <t>P0338</t>
  </si>
  <si>
    <t>P0340</t>
  </si>
  <si>
    <t>P0342</t>
  </si>
  <si>
    <t>P0344</t>
  </si>
  <si>
    <t>P0346</t>
  </si>
  <si>
    <t>P0402</t>
  </si>
  <si>
    <t>P0403</t>
  </si>
  <si>
    <t>P0404</t>
  </si>
  <si>
    <t>P0405</t>
  </si>
  <si>
    <t>P0406</t>
  </si>
  <si>
    <t>P0407</t>
  </si>
  <si>
    <t>P0408</t>
  </si>
  <si>
    <t>P0409</t>
  </si>
  <si>
    <t>P0410</t>
  </si>
  <si>
    <t>P0411</t>
  </si>
  <si>
    <t>P0412</t>
  </si>
  <si>
    <t>P0467</t>
  </si>
  <si>
    <t>P0468</t>
  </si>
  <si>
    <t>P0469</t>
  </si>
  <si>
    <t>P0470</t>
  </si>
  <si>
    <t>P0471</t>
  </si>
  <si>
    <t>P0472</t>
  </si>
  <si>
    <t>P0473</t>
  </si>
  <si>
    <t>P0474</t>
  </si>
  <si>
    <t>P0475</t>
  </si>
  <si>
    <t>P0476</t>
  </si>
  <si>
    <t>P0477</t>
  </si>
  <si>
    <t>P0478</t>
  </si>
  <si>
    <t>P0507</t>
  </si>
  <si>
    <t>P0508</t>
  </si>
  <si>
    <t>P0509</t>
  </si>
  <si>
    <t>P0510</t>
  </si>
  <si>
    <t>P0511</t>
  </si>
  <si>
    <t>P0512</t>
  </si>
  <si>
    <t>P0513</t>
  </si>
  <si>
    <t>Matricola</t>
  </si>
  <si>
    <t>9012131</t>
  </si>
  <si>
    <t>9012132</t>
  </si>
  <si>
    <t>9012133</t>
  </si>
  <si>
    <t>9012134</t>
  </si>
  <si>
    <t>9012135</t>
  </si>
  <si>
    <t>9012136</t>
  </si>
  <si>
    <t>9012137</t>
  </si>
  <si>
    <t>9012138</t>
  </si>
  <si>
    <t>9012139</t>
  </si>
  <si>
    <t>9012140</t>
  </si>
  <si>
    <t>9012141</t>
  </si>
  <si>
    <t>9012142</t>
  </si>
  <si>
    <t>9012143</t>
  </si>
  <si>
    <t>9012144</t>
  </si>
  <si>
    <t>9012145</t>
  </si>
  <si>
    <t>Retrib. Giugno</t>
  </si>
  <si>
    <r>
      <t xml:space="preserve">Raccolta premi nei diversi rami aziendali </t>
    </r>
    <r>
      <rPr>
        <sz val="10"/>
        <rFont val="Times New Roman"/>
        <family val="1"/>
      </rPr>
      <t>(1993-1994)</t>
    </r>
  </si>
  <si>
    <t>Contabilità con simbolo di valuta</t>
  </si>
  <si>
    <t>Contabilità senza simbolo di valuta</t>
  </si>
  <si>
    <t>Numeri:</t>
  </si>
  <si>
    <t>Date:</t>
  </si>
  <si>
    <t>Data con mese senza lo zero</t>
  </si>
  <si>
    <t>Data con mese sempre di 2 cifre</t>
  </si>
  <si>
    <t>Personalizzato gg/mm/aaaa</t>
  </si>
  <si>
    <t>Data con mese in formato testo</t>
  </si>
  <si>
    <t>Data con solo mese ed anno</t>
  </si>
  <si>
    <t>Formato da utilizzare</t>
  </si>
  <si>
    <t>Dato grezzo da formattare</t>
  </si>
  <si>
    <t>Personalizzato con soltanto l'anno (aaaa)</t>
  </si>
  <si>
    <t>Ore:</t>
  </si>
  <si>
    <t>Frazioni:</t>
  </si>
  <si>
    <t>Numero con due cifre decimali</t>
  </si>
  <si>
    <t>Numero con quattro cifre decimali</t>
  </si>
  <si>
    <t>Numero senza cifre decimali</t>
  </si>
  <si>
    <t>Numero con separatore delle migliaia</t>
  </si>
  <si>
    <t>13/27</t>
  </si>
  <si>
    <t>Frazione con una cifra</t>
  </si>
  <si>
    <t>Frazione con due cifre</t>
  </si>
  <si>
    <t>12:30</t>
  </si>
  <si>
    <t>Ora hh.mm</t>
  </si>
  <si>
    <t>Ora hh.mm.ss</t>
  </si>
  <si>
    <t>Personalizzato hh:mm</t>
  </si>
  <si>
    <t>Percentuali:</t>
  </si>
  <si>
    <t>Percentuale senza cifre decimali</t>
  </si>
  <si>
    <t>Percentuale con una cifra decimale</t>
  </si>
  <si>
    <t>CIAO!</t>
  </si>
  <si>
    <t>Testo allineato verticalmente in centro e centrato nella colonna</t>
  </si>
  <si>
    <t>CIAO CIPOLLINO!</t>
  </si>
  <si>
    <t>Testo a capo, allineato verticalmente in centro, centrato, blu</t>
  </si>
  <si>
    <t>Retribuzione lorda mese di giugno</t>
  </si>
  <si>
    <t>9512162</t>
  </si>
  <si>
    <t>9112132</t>
  </si>
  <si>
    <t>9212139</t>
  </si>
  <si>
    <t>9312147</t>
  </si>
  <si>
    <t>9612121</t>
  </si>
  <si>
    <t>9512170</t>
  </si>
  <si>
    <t>9212141</t>
  </si>
  <si>
    <t>9312149</t>
  </si>
  <si>
    <t>9212135</t>
  </si>
  <si>
    <t>9612124</t>
  </si>
  <si>
    <t>9312154</t>
  </si>
  <si>
    <t>9212146</t>
  </si>
  <si>
    <t>9512174</t>
  </si>
  <si>
    <t>9312151</t>
  </si>
  <si>
    <t>9112143</t>
  </si>
  <si>
    <t>9612113</t>
  </si>
  <si>
    <t>9512173</t>
  </si>
  <si>
    <t>9412157</t>
  </si>
  <si>
    <t>9112136</t>
  </si>
  <si>
    <t>9612128</t>
  </si>
  <si>
    <t>9512175</t>
  </si>
  <si>
    <t>9612129</t>
  </si>
  <si>
    <t>9512166</t>
  </si>
  <si>
    <t>9612123</t>
  </si>
  <si>
    <t>9112133</t>
  </si>
  <si>
    <t>9612115</t>
  </si>
  <si>
    <t>9612119</t>
  </si>
  <si>
    <t>9412145</t>
  </si>
  <si>
    <t>9112131</t>
  </si>
  <si>
    <t>9512169</t>
  </si>
  <si>
    <t>9312152</t>
  </si>
  <si>
    <t>9612111</t>
  </si>
  <si>
    <t>9212143</t>
  </si>
  <si>
    <t>9412144</t>
  </si>
  <si>
    <t>9212138</t>
  </si>
  <si>
    <t>9412141</t>
  </si>
  <si>
    <t>9212142</t>
  </si>
  <si>
    <t>9612109</t>
  </si>
  <si>
    <t>9212137</t>
  </si>
  <si>
    <t>9412154</t>
  </si>
  <si>
    <t>9612116</t>
  </si>
  <si>
    <t>9412147</t>
  </si>
  <si>
    <t>9412148</t>
  </si>
  <si>
    <t>9512168</t>
  </si>
  <si>
    <t>9612112</t>
  </si>
  <si>
    <t>9212136</t>
  </si>
  <si>
    <t>9112141</t>
  </si>
  <si>
    <t>9612117</t>
  </si>
  <si>
    <t>9412158</t>
  </si>
  <si>
    <t>9412156</t>
  </si>
  <si>
    <t>9212144</t>
  </si>
  <si>
    <t>9512160</t>
  </si>
  <si>
    <t>9112134</t>
  </si>
  <si>
    <t>9412159</t>
  </si>
  <si>
    <t>9512171</t>
  </si>
  <si>
    <t>9412152</t>
  </si>
  <si>
    <t>9512161</t>
  </si>
  <si>
    <t>9212145</t>
  </si>
  <si>
    <t>9612131</t>
  </si>
  <si>
    <t>9612114</t>
  </si>
  <si>
    <t>9312153</t>
  </si>
  <si>
    <t>9312148</t>
  </si>
  <si>
    <t>9512164</t>
  </si>
  <si>
    <t>9412155</t>
  </si>
  <si>
    <t>9612126</t>
  </si>
  <si>
    <t>9112139</t>
  </si>
  <si>
    <t>9212140</t>
  </si>
  <si>
    <t>9612122</t>
  </si>
  <si>
    <t>9612118</t>
  </si>
  <si>
    <t>9312150</t>
  </si>
  <si>
    <t>9612130</t>
  </si>
  <si>
    <t>9612127</t>
  </si>
  <si>
    <t>9112140</t>
  </si>
  <si>
    <t>9112137</t>
  </si>
  <si>
    <t>9412151</t>
  </si>
  <si>
    <t>9112142</t>
  </si>
  <si>
    <t>9512167</t>
  </si>
  <si>
    <t>9412149</t>
  </si>
  <si>
    <t>9412150</t>
  </si>
  <si>
    <t>9412146</t>
  </si>
  <si>
    <t>9412153</t>
  </si>
  <si>
    <t>9612125</t>
  </si>
  <si>
    <t>9512165</t>
  </si>
  <si>
    <t>9612120</t>
  </si>
  <si>
    <t>9412143</t>
  </si>
  <si>
    <t>9412142</t>
  </si>
  <si>
    <t>9112135</t>
  </si>
  <si>
    <t>9512163</t>
  </si>
  <si>
    <t>9612110</t>
  </si>
  <si>
    <t>9312155</t>
  </si>
  <si>
    <t>9512172</t>
  </si>
  <si>
    <t>9112138</t>
  </si>
  <si>
    <t>Media</t>
  </si>
  <si>
    <t>Num esami</t>
  </si>
  <si>
    <t>Descrizione</t>
  </si>
  <si>
    <t>Provenienza</t>
  </si>
  <si>
    <t>Importatore</t>
  </si>
  <si>
    <t>Ricarico</t>
  </si>
  <si>
    <t>I Trim</t>
  </si>
  <si>
    <t>II Trim</t>
  </si>
  <si>
    <t>III Trim</t>
  </si>
  <si>
    <t>IV Trim</t>
  </si>
  <si>
    <t>Porta parallela</t>
  </si>
  <si>
    <t>ITALIA</t>
  </si>
  <si>
    <t>KOREA</t>
  </si>
  <si>
    <t>Porta parallela (2 porte)</t>
  </si>
  <si>
    <t>TAIWAN</t>
  </si>
  <si>
    <t>Porta seriale 25 pin</t>
  </si>
  <si>
    <t>Porta seriale 9 pin</t>
  </si>
  <si>
    <t>Porta seriale (2 porte 9 pin)</t>
  </si>
  <si>
    <t>MALAYSIA</t>
  </si>
  <si>
    <t>Video adapter S-VGA (espandibile)</t>
  </si>
  <si>
    <t>PHILIPPINE</t>
  </si>
  <si>
    <t>TQ Computer</t>
  </si>
  <si>
    <t>Video adapter U-VGA (local bus)</t>
  </si>
  <si>
    <t>Master cards</t>
  </si>
  <si>
    <t>Video</t>
  </si>
  <si>
    <t>Video adapter S-VGA (double bus)</t>
  </si>
  <si>
    <t xml:space="preserve">Video </t>
  </si>
  <si>
    <t>Stampante</t>
  </si>
  <si>
    <t>Disco fisso</t>
  </si>
  <si>
    <t>Scheda Fast SCSI-2</t>
  </si>
  <si>
    <t>Hi Tech</t>
  </si>
  <si>
    <t>Scheda SCSI</t>
  </si>
  <si>
    <t>Scheda SCSI (2 porte)</t>
  </si>
  <si>
    <t>Cavo seriale F-F (2 m)</t>
  </si>
  <si>
    <t>USA</t>
  </si>
  <si>
    <t>PC Service</t>
  </si>
  <si>
    <t>Cavo seriale F-F (1,5 m)</t>
  </si>
  <si>
    <t>Cavo seriale F-F (3 m)</t>
  </si>
  <si>
    <t>Cavo seriale M-M (2 m)</t>
  </si>
  <si>
    <t>Cavo seriale F-M (2 m)</t>
  </si>
  <si>
    <t>Cavo seriale M-M (3 m)</t>
  </si>
  <si>
    <t>Cavo seriale F-F (2 m) null modem</t>
  </si>
  <si>
    <t>Cavo seriale M-M (2 m) null modem</t>
  </si>
  <si>
    <t>Cavo seriale F-M (2 m) null modem</t>
  </si>
  <si>
    <t>Cavo seriale F-M (3 m) null modem</t>
  </si>
  <si>
    <t>Cavo seriale F-F (2 m) 9 pin/25pin</t>
  </si>
  <si>
    <t>Cavo seriale M-M (2 m) 9 pin/25pin</t>
  </si>
  <si>
    <t>Cavo seriale M-F (2 m) 9 pin/25pin</t>
  </si>
  <si>
    <t>Cavo seriale M-F (3 m) 9 pin/25pin</t>
  </si>
  <si>
    <t>Costo d'acquisto</t>
  </si>
  <si>
    <t>Numero pezzi in magazzino</t>
  </si>
  <si>
    <t>Numero pezzi venduti per trimestre</t>
  </si>
  <si>
    <t>HG-067-12</t>
  </si>
  <si>
    <t>HG-032-25</t>
  </si>
  <si>
    <t>HG-086-26</t>
  </si>
  <si>
    <t>HG-021-10</t>
  </si>
  <si>
    <t>HG-032-24</t>
  </si>
  <si>
    <t>HG-060-10</t>
  </si>
  <si>
    <t>HG-076-10</t>
  </si>
  <si>
    <t>HG-058-10</t>
  </si>
  <si>
    <t>HG-077-19</t>
  </si>
  <si>
    <t>HG-051-18</t>
  </si>
  <si>
    <t>HG-079-12</t>
  </si>
  <si>
    <t>HG-044-28</t>
  </si>
  <si>
    <t>HG-012-11</t>
  </si>
  <si>
    <t>HG-062-18</t>
  </si>
  <si>
    <t>HG-077-24</t>
  </si>
  <si>
    <t>HG-045-12</t>
  </si>
  <si>
    <t>HG-038-28</t>
  </si>
  <si>
    <t>HG-033-17</t>
  </si>
  <si>
    <t>HG-027-11</t>
  </si>
  <si>
    <t>HG-052-24</t>
  </si>
  <si>
    <t>HG-057-21</t>
  </si>
  <si>
    <t>HG-063-29</t>
  </si>
  <si>
    <t>HG-062-17</t>
  </si>
  <si>
    <t>HG-015-13</t>
  </si>
  <si>
    <t>HG-072-20</t>
  </si>
  <si>
    <t>HG-069-24</t>
  </si>
  <si>
    <t>HG-022-15</t>
  </si>
  <si>
    <t>HG-012-12</t>
  </si>
  <si>
    <t>HG-037-21</t>
  </si>
  <si>
    <t>HG-082-12</t>
  </si>
  <si>
    <t>HG-057-14</t>
  </si>
  <si>
    <t>HG-045-26</t>
  </si>
  <si>
    <t>HG-044-16</t>
  </si>
  <si>
    <t>HG-054-23</t>
  </si>
  <si>
    <t>HG-064-28</t>
  </si>
  <si>
    <t>HG-060-15</t>
  </si>
  <si>
    <t>HG-035-11</t>
  </si>
  <si>
    <t>HG-028-13</t>
  </si>
  <si>
    <t>HG-043-25</t>
  </si>
  <si>
    <t>HG-041-29</t>
  </si>
  <si>
    <t>HG-054-29</t>
  </si>
  <si>
    <t>HG-031-13</t>
  </si>
  <si>
    <t>HG-021-26</t>
  </si>
  <si>
    <t>HG-049-11</t>
  </si>
  <si>
    <t>HG-082-10</t>
  </si>
  <si>
    <t>HG-063-14</t>
  </si>
  <si>
    <t>HG-086-14</t>
  </si>
  <si>
    <t>HG-053-15</t>
  </si>
  <si>
    <t>HG-048-14</t>
  </si>
  <si>
    <t>HG-086-25</t>
  </si>
  <si>
    <t>HG-067-24</t>
  </si>
  <si>
    <t>HG-071-25</t>
  </si>
  <si>
    <t>Codice</t>
  </si>
  <si>
    <t>BILL &amp; PC Co.</t>
  </si>
  <si>
    <t>Data ricovero</t>
  </si>
  <si>
    <t>Data dimissione</t>
  </si>
  <si>
    <t>Codice paziente</t>
  </si>
  <si>
    <t>0P001-7620</t>
  </si>
  <si>
    <t>0P001-3307</t>
  </si>
  <si>
    <t>0P001-5033</t>
  </si>
  <si>
    <t>0P001-8875</t>
  </si>
  <si>
    <t>0P001-4797</t>
  </si>
  <si>
    <t>0P001-4272</t>
  </si>
  <si>
    <t>0P001-4333</t>
  </si>
  <si>
    <t>0P001-9099</t>
  </si>
  <si>
    <t>0P001-5018</t>
  </si>
  <si>
    <t>0P001-3645</t>
  </si>
  <si>
    <t>0P001-8425</t>
  </si>
  <si>
    <t>0P001-9180</t>
  </si>
  <si>
    <t>0P001-4958</t>
  </si>
  <si>
    <t>0P001-9345</t>
  </si>
  <si>
    <t>0P001-8954</t>
  </si>
  <si>
    <t>0P001-5131</t>
  </si>
  <si>
    <t>0P001-9686</t>
  </si>
  <si>
    <t>0P001-6697</t>
  </si>
  <si>
    <t>0P001-9587</t>
  </si>
  <si>
    <t>0P001-5224</t>
  </si>
  <si>
    <t>0P001-6908</t>
  </si>
  <si>
    <t>0P001-9652</t>
  </si>
  <si>
    <t>0P001-8384</t>
  </si>
  <si>
    <t>0P001-9063</t>
  </si>
  <si>
    <t>0P001-2761</t>
  </si>
  <si>
    <t>Tipo patologia</t>
  </si>
  <si>
    <t>C</t>
  </si>
  <si>
    <t>B</t>
  </si>
  <si>
    <t>A</t>
  </si>
  <si>
    <t>C = patologia grave</t>
  </si>
  <si>
    <t>B = patologia media</t>
  </si>
  <si>
    <t>A = patologia lieve</t>
  </si>
  <si>
    <t>Europa</t>
  </si>
  <si>
    <t>Asia</t>
  </si>
  <si>
    <t>Africa</t>
  </si>
  <si>
    <t>America</t>
  </si>
  <si>
    <t>Oceania</t>
  </si>
  <si>
    <t>Superficie</t>
  </si>
  <si>
    <t>Popolazione (al VI 1994)</t>
  </si>
  <si>
    <t>Popolazione (al VI 1987)</t>
  </si>
  <si>
    <t>Testo</t>
  </si>
  <si>
    <t>Anno di corso</t>
  </si>
  <si>
    <t>Personalizzato con separatore di migliaia e due spazi alla fine</t>
  </si>
  <si>
    <t>Numero di pezzi difettosi in ciascuna confezione da 250 pezzi</t>
  </si>
</sst>
</file>

<file path=xl/styles.xml><?xml version="1.0" encoding="utf-8"?>
<styleSheet xmlns="http://schemas.openxmlformats.org/spreadsheetml/2006/main">
  <numFmts count="4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;;"/>
    <numFmt numFmtId="165" formatCode="0.0%"/>
    <numFmt numFmtId="166" formatCode="0.000"/>
    <numFmt numFmtId="167" formatCode="0.0"/>
    <numFmt numFmtId="168" formatCode="0.000000"/>
    <numFmt numFmtId="169" formatCode="0.00000"/>
    <numFmt numFmtId="170" formatCode="0.0000"/>
    <numFmt numFmtId="171" formatCode="_-* #,##0.0_-;\-* #,##0.0_-;_-* &quot;-&quot;_-;_-@_-"/>
    <numFmt numFmtId="172" formatCode="_-* #,##0.00_-;\-* #,##0.00_-;_-* &quot;-&quot;_-;_-@_-"/>
    <numFmt numFmtId="173" formatCode="0_ ;\-0\ "/>
    <numFmt numFmtId="174" formatCode="0;[Red]0"/>
    <numFmt numFmtId="175" formatCode="d/m/yy"/>
    <numFmt numFmtId="176" formatCode="d\-mmm\-yy"/>
    <numFmt numFmtId="177" formatCode="mmmm\-yy"/>
    <numFmt numFmtId="178" formatCode="yyyy"/>
    <numFmt numFmtId="179" formatCode="############"/>
    <numFmt numFmtId="180" formatCode="[&lt;=9999999]####\-####;\(0###\)\ ####\-####"/>
    <numFmt numFmtId="181" formatCode="#,##0.0000"/>
    <numFmt numFmtId="182" formatCode="hh\:mm"/>
    <numFmt numFmtId="183" formatCode="0.0000000"/>
    <numFmt numFmtId="184" formatCode="0.00000000"/>
    <numFmt numFmtId="185" formatCode="0.000%"/>
    <numFmt numFmtId="186" formatCode="#,##0_ ;\-#,##0\ "/>
    <numFmt numFmtId="187" formatCode="[Blue][&gt;0]#,##0;[Red][&lt;0]\-#,##0;General"/>
    <numFmt numFmtId="188" formatCode="#,##0.0_ ;\-#,##0.0\ "/>
    <numFmt numFmtId="189" formatCode="#,##0.00_ ;\-#,##0.00\ "/>
    <numFmt numFmtId="190" formatCode="d\ mmmm\ yyyy"/>
    <numFmt numFmtId="191" formatCode="d\ mmmm"/>
    <numFmt numFmtId="192" formatCode="#,##0;[Red]\(#,##0\)"/>
    <numFmt numFmtId="193" formatCode="&quot;Completo&quot;"/>
    <numFmt numFmtId="194" formatCode=";;;"/>
    <numFmt numFmtId="195" formatCode="#,##0__"/>
    <numFmt numFmtId="196" formatCode="#,##0____"/>
    <numFmt numFmtId="197" formatCode="#,##0________"/>
    <numFmt numFmtId="198" formatCode="#,##0____________"/>
    <numFmt numFmtId="199" formatCode="#,##0__________"/>
    <numFmt numFmtId="200" formatCode="0.00%__"/>
    <numFmt numFmtId="201" formatCode="0.00%____"/>
    <numFmt numFmtId="202" formatCode="#,##0\ \ \ "/>
  </numFmts>
  <fonts count="1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Courier"/>
      <family val="0"/>
    </font>
    <font>
      <b/>
      <sz val="10"/>
      <color indexed="10"/>
      <name val="Times New Roman"/>
      <family val="0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17" applyFont="1" applyAlignment="1">
      <alignment horizontal="center"/>
      <protection/>
    </xf>
    <xf numFmtId="0" fontId="7" fillId="0" borderId="0" xfId="17" applyFont="1">
      <alignment/>
      <protection/>
    </xf>
    <xf numFmtId="0" fontId="4" fillId="0" borderId="0" xfId="17">
      <alignment/>
      <protection/>
    </xf>
    <xf numFmtId="0" fontId="7" fillId="0" borderId="0" xfId="17" applyFont="1" applyAlignment="1">
      <alignment horizontal="left"/>
      <protection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55" applyFont="1">
      <alignment/>
      <protection/>
    </xf>
    <xf numFmtId="0" fontId="0" fillId="0" borderId="1" xfId="55" applyFont="1" applyBorder="1" applyAlignment="1">
      <alignment horizontal="center"/>
      <protection/>
    </xf>
    <xf numFmtId="0" fontId="0" fillId="0" borderId="0" xfId="55" applyFont="1" applyAlignment="1">
      <alignment vertical="center"/>
      <protection/>
    </xf>
    <xf numFmtId="0" fontId="8" fillId="0" borderId="0" xfId="57">
      <alignment/>
      <protection/>
    </xf>
    <xf numFmtId="0" fontId="8" fillId="0" borderId="1" xfId="57" applyBorder="1" applyAlignment="1">
      <alignment horizontal="center"/>
      <protection/>
    </xf>
    <xf numFmtId="3" fontId="8" fillId="0" borderId="1" xfId="57" applyNumberFormat="1" applyBorder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0" fontId="0" fillId="0" borderId="0" xfId="0" applyAlignment="1">
      <alignment horizontal="right"/>
    </xf>
    <xf numFmtId="173" fontId="7" fillId="0" borderId="0" xfId="16" applyNumberFormat="1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5" fontId="0" fillId="0" borderId="0" xfId="0" applyNumberFormat="1" applyAlignment="1">
      <alignment horizontal="right"/>
    </xf>
    <xf numFmtId="0" fontId="0" fillId="0" borderId="0" xfId="17" applyFont="1">
      <alignment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horizontal="centerContinuous" vertical="center"/>
      <protection/>
    </xf>
    <xf numFmtId="0" fontId="0" fillId="0" borderId="0" xfId="57" applyFont="1" applyAlignment="1">
      <alignment vertical="center"/>
      <protection/>
    </xf>
    <xf numFmtId="0" fontId="0" fillId="0" borderId="1" xfId="57" applyFont="1" applyBorder="1">
      <alignment/>
      <protection/>
    </xf>
    <xf numFmtId="0" fontId="0" fillId="0" borderId="1" xfId="57" applyFont="1" applyBorder="1" applyAlignment="1">
      <alignment horizontal="center"/>
      <protection/>
    </xf>
    <xf numFmtId="3" fontId="0" fillId="0" borderId="1" xfId="57" applyNumberFormat="1" applyFont="1" applyBorder="1">
      <alignment/>
      <protection/>
    </xf>
    <xf numFmtId="0" fontId="1" fillId="0" borderId="0" xfId="59" applyFont="1" applyAlignment="1">
      <alignment horizontal="centerContinuous"/>
      <protection/>
    </xf>
    <xf numFmtId="0" fontId="0" fillId="0" borderId="0" xfId="59" applyFont="1" applyAlignment="1">
      <alignment horizontal="centerContinuous"/>
      <protection/>
    </xf>
    <xf numFmtId="0" fontId="0" fillId="0" borderId="0" xfId="59" applyFont="1">
      <alignment/>
      <protection/>
    </xf>
    <xf numFmtId="0" fontId="1" fillId="0" borderId="2" xfId="59" applyFont="1" applyBorder="1">
      <alignment/>
      <protection/>
    </xf>
    <xf numFmtId="0" fontId="1" fillId="0" borderId="3" xfId="59" applyFont="1" applyBorder="1" applyAlignment="1">
      <alignment horizontal="center"/>
      <protection/>
    </xf>
    <xf numFmtId="0" fontId="1" fillId="0" borderId="4" xfId="59" applyFont="1" applyBorder="1" applyAlignment="1">
      <alignment horizontal="center"/>
      <protection/>
    </xf>
    <xf numFmtId="0" fontId="1" fillId="0" borderId="0" xfId="59" applyFont="1">
      <alignment/>
      <protection/>
    </xf>
    <xf numFmtId="0" fontId="1" fillId="0" borderId="5" xfId="59" applyFont="1" applyBorder="1">
      <alignment/>
      <protection/>
    </xf>
    <xf numFmtId="0" fontId="1" fillId="0" borderId="6" xfId="59" applyFont="1" applyBorder="1" applyAlignment="1">
      <alignment horizontal="center"/>
      <protection/>
    </xf>
    <xf numFmtId="0" fontId="1" fillId="0" borderId="7" xfId="59" applyFont="1" applyBorder="1" applyAlignment="1">
      <alignment horizontal="center"/>
      <protection/>
    </xf>
    <xf numFmtId="0" fontId="1" fillId="0" borderId="8" xfId="59" applyFont="1" applyBorder="1">
      <alignment/>
      <protection/>
    </xf>
    <xf numFmtId="41" fontId="0" fillId="0" borderId="9" xfId="16" applyFont="1" applyBorder="1" applyAlignment="1">
      <alignment/>
    </xf>
    <xf numFmtId="0" fontId="0" fillId="0" borderId="0" xfId="59" applyFont="1" applyBorder="1">
      <alignment/>
      <protection/>
    </xf>
    <xf numFmtId="10" fontId="0" fillId="0" borderId="10" xfId="16" applyNumberFormat="1" applyFont="1" applyBorder="1" applyAlignment="1">
      <alignment horizontal="center"/>
    </xf>
    <xf numFmtId="0" fontId="1" fillId="2" borderId="11" xfId="59" applyFont="1" applyFill="1" applyBorder="1">
      <alignment/>
      <protection/>
    </xf>
    <xf numFmtId="41" fontId="0" fillId="2" borderId="12" xfId="16" applyFont="1" applyFill="1" applyBorder="1" applyAlignment="1">
      <alignment/>
    </xf>
    <xf numFmtId="10" fontId="0" fillId="2" borderId="13" xfId="16" applyNumberFormat="1" applyFont="1" applyFill="1" applyBorder="1" applyAlignment="1">
      <alignment/>
    </xf>
    <xf numFmtId="0" fontId="0" fillId="0" borderId="0" xfId="59" applyFont="1" applyAlignment="1">
      <alignment horizontal="center"/>
      <protection/>
    </xf>
    <xf numFmtId="1" fontId="0" fillId="0" borderId="0" xfId="17" applyNumberFormat="1" applyFont="1">
      <alignment/>
      <protection/>
    </xf>
    <xf numFmtId="14" fontId="0" fillId="0" borderId="0" xfId="17" applyNumberFormat="1" applyFont="1">
      <alignment/>
      <protection/>
    </xf>
    <xf numFmtId="0" fontId="0" fillId="0" borderId="0" xfId="17" applyFont="1" applyAlignment="1">
      <alignment horizontal="center" vertical="center" wrapText="1"/>
      <protection/>
    </xf>
    <xf numFmtId="0" fontId="0" fillId="0" borderId="0" xfId="17" applyNumberFormat="1" applyFont="1">
      <alignment/>
      <protection/>
    </xf>
    <xf numFmtId="17" fontId="0" fillId="0" borderId="0" xfId="17" applyNumberFormat="1" applyFont="1">
      <alignment/>
      <protection/>
    </xf>
    <xf numFmtId="49" fontId="0" fillId="0" borderId="0" xfId="17" applyNumberFormat="1" applyFont="1">
      <alignment/>
      <protection/>
    </xf>
    <xf numFmtId="0" fontId="0" fillId="0" borderId="0" xfId="17" applyFont="1" applyAlignment="1">
      <alignment horizontal="left"/>
      <protection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1" fontId="0" fillId="0" borderId="0" xfId="16" applyAlignment="1">
      <alignment/>
    </xf>
    <xf numFmtId="9" fontId="0" fillId="0" borderId="0" xfId="61" applyAlignment="1">
      <alignment/>
    </xf>
    <xf numFmtId="0" fontId="0" fillId="0" borderId="0" xfId="0" applyAlignment="1">
      <alignment vertical="center" wrapText="1"/>
    </xf>
    <xf numFmtId="41" fontId="0" fillId="0" borderId="0" xfId="16" applyAlignment="1">
      <alignment vertical="center" wrapText="1"/>
    </xf>
    <xf numFmtId="9" fontId="0" fillId="0" borderId="0" xfId="61" applyAlignment="1">
      <alignment vertical="center" wrapText="1"/>
    </xf>
    <xf numFmtId="0" fontId="0" fillId="0" borderId="0" xfId="0" applyAlignment="1">
      <alignment horizontal="center" vertical="center" wrapText="1"/>
    </xf>
    <xf numFmtId="41" fontId="0" fillId="0" borderId="0" xfId="16" applyFont="1" applyAlignment="1">
      <alignment horizontal="center" vertical="center" wrapText="1"/>
    </xf>
    <xf numFmtId="9" fontId="0" fillId="0" borderId="0" xfId="61" applyAlignment="1">
      <alignment horizontal="center" vertical="center" wrapText="1"/>
    </xf>
    <xf numFmtId="167" fontId="0" fillId="0" borderId="0" xfId="0" applyNumberFormat="1" applyAlignment="1">
      <alignment/>
    </xf>
    <xf numFmtId="1" fontId="0" fillId="0" borderId="1" xfId="55" applyNumberFormat="1" applyFont="1" applyBorder="1" applyAlignment="1">
      <alignment horizontal="center"/>
      <protection/>
    </xf>
    <xf numFmtId="1" fontId="0" fillId="0" borderId="0" xfId="55" applyNumberFormat="1" applyFont="1">
      <alignment/>
      <protection/>
    </xf>
    <xf numFmtId="0" fontId="2" fillId="0" borderId="0" xfId="55" applyFont="1" applyAlignment="1">
      <alignment horizontal="left"/>
      <protection/>
    </xf>
    <xf numFmtId="0" fontId="0" fillId="0" borderId="0" xfId="17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50">
    <cellStyle name="Normal" xfId="0"/>
    <cellStyle name="Comma" xfId="15"/>
    <cellStyle name="Comma [0]" xfId="16"/>
    <cellStyle name="Normale_A" xfId="17"/>
    <cellStyle name="Normale_ES03" xfId="18"/>
    <cellStyle name="Normale_Foglio1" xfId="19"/>
    <cellStyle name="Normale_IRPEF" xfId="20"/>
    <cellStyle name="Normale_irpef.000" xfId="21"/>
    <cellStyle name="Normale_irpefin97" xfId="22"/>
    <cellStyle name="Normale_Lou" xfId="23"/>
    <cellStyle name="Normale_Riso 3" xfId="24"/>
    <cellStyle name="Normale_ROTAZIO" xfId="25"/>
    <cellStyle name="Normale_SoluRoby" xfId="26"/>
    <cellStyle name="Normale_SoluRoby.xls Grafico 1" xfId="27"/>
    <cellStyle name="Normale_Soluzioni.xls Grafico 1" xfId="28"/>
    <cellStyle name="Normale_Soluzioni.xls Grafico 1-1" xfId="29"/>
    <cellStyle name="Normale_Soluzioni.xls Grafico 1-10" xfId="30"/>
    <cellStyle name="Normale_Soluzioni.xls Grafico 1-11" xfId="31"/>
    <cellStyle name="Normale_Soluzioni.xls Grafico 1-12" xfId="32"/>
    <cellStyle name="Normale_Soluzioni.xls Grafico 1-13" xfId="33"/>
    <cellStyle name="Normale_Soluzioni.xls Grafico 1-14" xfId="34"/>
    <cellStyle name="Normale_Soluzioni.xls Grafico 1-15" xfId="35"/>
    <cellStyle name="Normale_Soluzioni.xls Grafico 1-16" xfId="36"/>
    <cellStyle name="Normale_Soluzioni.xls Grafico 1-17" xfId="37"/>
    <cellStyle name="Normale_Soluzioni.xls Grafico 1-18" xfId="38"/>
    <cellStyle name="Normale_Soluzioni.xls Grafico 1-19" xfId="39"/>
    <cellStyle name="Normale_Soluzioni.xls Grafico 1-2" xfId="40"/>
    <cellStyle name="Normale_Soluzioni.xls Grafico 1-20" xfId="41"/>
    <cellStyle name="Normale_Soluzioni.xls Grafico 1-3" xfId="42"/>
    <cellStyle name="Normale_Soluzioni.xls Grafico 1-4" xfId="43"/>
    <cellStyle name="Normale_Soluzioni.xls Grafico 1-5" xfId="44"/>
    <cellStyle name="Normale_Soluzioni.xls Grafico 1-6" xfId="45"/>
    <cellStyle name="Normale_Soluzioni.xls Grafico 1-7" xfId="46"/>
    <cellStyle name="Normale_Soluzioni.xls Grafico 1-8" xfId="47"/>
    <cellStyle name="Normale_Soluzioni.xls Grafico 1-9" xfId="48"/>
    <cellStyle name="Normale_Soluzioni.xls Grafico 2" xfId="49"/>
    <cellStyle name="Normale_Soluzioni.xls Grafico 2-1" xfId="50"/>
    <cellStyle name="Normale_Soluzioni.xls Grafico 2-2" xfId="51"/>
    <cellStyle name="Normale_Soluzioni.xls Grafico 2-3" xfId="52"/>
    <cellStyle name="Normale_STONE" xfId="53"/>
    <cellStyle name="Normale_Tabe22ago" xfId="54"/>
    <cellStyle name="Normale_Tavola 1" xfId="55"/>
    <cellStyle name="Normale_Tavola 1_1" xfId="56"/>
    <cellStyle name="Normale_Tavola 2" xfId="57"/>
    <cellStyle name="Normale_Tavola 2_1" xfId="58"/>
    <cellStyle name="Normale_Tavola 3" xfId="59"/>
    <cellStyle name="Normale_Valutazione" xfId="60"/>
    <cellStyle name="Percent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22ag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lreg"/>
      <sheetName val="Studenti A"/>
      <sheetName val="Studenti B"/>
      <sheetName val="Studenti C"/>
      <sheetName val="Regioni"/>
      <sheetName val="Riso 1"/>
      <sheetName val="Riso 2"/>
      <sheetName val="Assicura 1"/>
      <sheetName val="Assicura 2"/>
    </sheetNames>
    <sheetDataSet>
      <sheetData sheetId="4">
        <row r="2">
          <cell r="A2" t="str">
            <v>Piemonte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30"/>
  <sheetViews>
    <sheetView tabSelected="1" workbookViewId="0" topLeftCell="A1">
      <selection activeCell="C3" sqref="C3"/>
    </sheetView>
  </sheetViews>
  <sheetFormatPr defaultColWidth="9.66015625" defaultRowHeight="12.75"/>
  <cols>
    <col min="1" max="1" width="3.5" style="24" customWidth="1"/>
    <col min="2" max="2" width="51.5" style="24" customWidth="1"/>
    <col min="3" max="3" width="12.66015625" style="24" customWidth="1"/>
    <col min="4" max="16384" width="9.66015625" style="24" customWidth="1"/>
  </cols>
  <sheetData>
    <row r="1" spans="1:3" ht="38.25">
      <c r="A1" s="72" t="s">
        <v>410</v>
      </c>
      <c r="B1" s="72"/>
      <c r="C1" s="51" t="s">
        <v>411</v>
      </c>
    </row>
    <row r="2" ht="12.75">
      <c r="A2" s="24" t="s">
        <v>403</v>
      </c>
    </row>
    <row r="3" spans="2:3" ht="12.75">
      <c r="B3" s="24" t="s">
        <v>418</v>
      </c>
      <c r="C3" s="24">
        <v>2500000</v>
      </c>
    </row>
    <row r="4" spans="2:3" ht="12.75">
      <c r="B4" s="24" t="s">
        <v>401</v>
      </c>
      <c r="C4" s="49">
        <v>2500000</v>
      </c>
    </row>
    <row r="5" spans="2:3" ht="12.75">
      <c r="B5" s="24" t="s">
        <v>402</v>
      </c>
      <c r="C5" s="24">
        <v>2500000</v>
      </c>
    </row>
    <row r="6" spans="2:3" ht="12.75">
      <c r="B6" s="24" t="s">
        <v>677</v>
      </c>
      <c r="C6" s="24">
        <v>2500000</v>
      </c>
    </row>
    <row r="7" spans="2:3" ht="12.75">
      <c r="B7" s="24" t="s">
        <v>415</v>
      </c>
      <c r="C7" s="24">
        <v>1345.72</v>
      </c>
    </row>
    <row r="8" spans="2:3" ht="12.75">
      <c r="B8" s="24" t="s">
        <v>416</v>
      </c>
      <c r="C8" s="24">
        <v>1345.72</v>
      </c>
    </row>
    <row r="9" spans="2:3" ht="12.75">
      <c r="B9" s="24" t="s">
        <v>417</v>
      </c>
      <c r="C9" s="24">
        <v>1345.72</v>
      </c>
    </row>
    <row r="10" ht="12.75">
      <c r="A10" s="24" t="s">
        <v>404</v>
      </c>
    </row>
    <row r="11" spans="2:3" ht="12.75">
      <c r="B11" s="24" t="s">
        <v>405</v>
      </c>
      <c r="C11" s="50">
        <v>35475</v>
      </c>
    </row>
    <row r="12" spans="2:3" ht="12.75">
      <c r="B12" s="24" t="s">
        <v>406</v>
      </c>
      <c r="C12" s="50">
        <v>35475</v>
      </c>
    </row>
    <row r="13" spans="2:3" ht="12.75">
      <c r="B13" s="24" t="s">
        <v>407</v>
      </c>
      <c r="C13" s="50">
        <v>35475</v>
      </c>
    </row>
    <row r="14" spans="2:3" ht="12.75">
      <c r="B14" s="24" t="s">
        <v>408</v>
      </c>
      <c r="C14" s="50">
        <v>35475</v>
      </c>
    </row>
    <row r="15" spans="2:3" ht="12.75">
      <c r="B15" s="24" t="s">
        <v>409</v>
      </c>
      <c r="C15" s="50">
        <v>35475</v>
      </c>
    </row>
    <row r="16" spans="2:3" ht="12.75">
      <c r="B16" s="24" t="s">
        <v>412</v>
      </c>
      <c r="C16" s="50">
        <v>35475</v>
      </c>
    </row>
    <row r="17" ht="12.75">
      <c r="A17" s="24" t="s">
        <v>413</v>
      </c>
    </row>
    <row r="18" spans="2:3" ht="12.75">
      <c r="B18" s="24" t="s">
        <v>423</v>
      </c>
      <c r="C18" s="54" t="s">
        <v>422</v>
      </c>
    </row>
    <row r="19" spans="2:3" ht="12.75">
      <c r="B19" s="24" t="s">
        <v>424</v>
      </c>
      <c r="C19" s="54" t="s">
        <v>422</v>
      </c>
    </row>
    <row r="20" spans="2:3" ht="12.75">
      <c r="B20" s="24" t="s">
        <v>425</v>
      </c>
      <c r="C20" s="54" t="s">
        <v>422</v>
      </c>
    </row>
    <row r="21" ht="12.75">
      <c r="A21" s="24" t="s">
        <v>414</v>
      </c>
    </row>
    <row r="22" spans="2:3" ht="12.75">
      <c r="B22" s="24" t="s">
        <v>420</v>
      </c>
      <c r="C22" s="52">
        <v>0.5</v>
      </c>
    </row>
    <row r="23" spans="2:3" ht="12.75">
      <c r="B23" s="24" t="s">
        <v>421</v>
      </c>
      <c r="C23" s="52">
        <v>0.5</v>
      </c>
    </row>
    <row r="24" spans="2:3" ht="12.75">
      <c r="B24" s="24" t="s">
        <v>421</v>
      </c>
      <c r="C24" s="53" t="s">
        <v>419</v>
      </c>
    </row>
    <row r="25" spans="1:3" ht="12.75">
      <c r="A25" s="24" t="s">
        <v>426</v>
      </c>
      <c r="C25" s="52"/>
    </row>
    <row r="26" spans="2:3" ht="12.75">
      <c r="B26" s="24" t="s">
        <v>427</v>
      </c>
      <c r="C26" s="52">
        <v>0.2536</v>
      </c>
    </row>
    <row r="27" spans="2:3" ht="12.75">
      <c r="B27" s="24" t="s">
        <v>428</v>
      </c>
      <c r="C27" s="24">
        <v>0.2536</v>
      </c>
    </row>
    <row r="28" ht="12.75">
      <c r="A28" s="24" t="s">
        <v>675</v>
      </c>
    </row>
    <row r="29" spans="2:3" ht="30" customHeight="1">
      <c r="B29" s="24" t="s">
        <v>430</v>
      </c>
      <c r="C29" s="24" t="s">
        <v>429</v>
      </c>
    </row>
    <row r="30" spans="2:3" ht="32.25" customHeight="1">
      <c r="B30" s="24" t="s">
        <v>432</v>
      </c>
      <c r="C30" s="55" t="s">
        <v>431</v>
      </c>
    </row>
  </sheetData>
  <mergeCells count="1">
    <mergeCell ref="A1:B1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18.5" style="25" customWidth="1"/>
    <col min="2" max="11" width="7.83203125" style="25" customWidth="1"/>
    <col min="12" max="16384" width="8.83203125" style="25" customWidth="1"/>
  </cols>
  <sheetData>
    <row r="2" spans="1:11" s="27" customFormat="1" ht="24" customHeight="1">
      <c r="A2" s="26" t="s">
        <v>245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2.75">
      <c r="A3" s="28"/>
      <c r="B3" s="29">
        <v>1985</v>
      </c>
      <c r="C3" s="29">
        <v>1986</v>
      </c>
      <c r="D3" s="29">
        <v>1987</v>
      </c>
      <c r="E3" s="29">
        <v>1988</v>
      </c>
      <c r="F3" s="29">
        <v>1989</v>
      </c>
      <c r="G3" s="29">
        <v>1990</v>
      </c>
      <c r="H3" s="29">
        <v>1991</v>
      </c>
      <c r="I3" s="29">
        <v>1992</v>
      </c>
      <c r="J3" s="29">
        <v>1993</v>
      </c>
      <c r="K3" s="29">
        <v>1994</v>
      </c>
    </row>
    <row r="4" spans="1:11" ht="12.75">
      <c r="A4" s="28" t="s">
        <v>246</v>
      </c>
      <c r="B4" s="30">
        <v>2635</v>
      </c>
      <c r="C4" s="30">
        <v>3623</v>
      </c>
      <c r="D4" s="30">
        <v>4941</v>
      </c>
      <c r="E4" s="30">
        <v>6259</v>
      </c>
      <c r="F4" s="30">
        <v>7741</v>
      </c>
      <c r="G4" s="30">
        <v>8729</v>
      </c>
      <c r="H4" s="30">
        <v>10541</v>
      </c>
      <c r="I4" s="30">
        <v>10870</v>
      </c>
      <c r="J4" s="30">
        <v>15152</v>
      </c>
      <c r="K4" s="30">
        <v>18611</v>
      </c>
    </row>
    <row r="5" spans="1:11" ht="12.75">
      <c r="A5" s="28" t="s">
        <v>247</v>
      </c>
      <c r="B5" s="30">
        <v>14000</v>
      </c>
      <c r="C5" s="30">
        <v>15976</v>
      </c>
      <c r="D5" s="30">
        <v>18117</v>
      </c>
      <c r="E5" s="30">
        <v>19764</v>
      </c>
      <c r="F5" s="30">
        <v>23400</v>
      </c>
      <c r="G5" s="30">
        <v>25529</v>
      </c>
      <c r="H5" s="30">
        <v>29317</v>
      </c>
      <c r="I5" s="30">
        <v>32941</v>
      </c>
      <c r="J5" s="30">
        <v>35082</v>
      </c>
      <c r="K5" s="30">
        <v>37388</v>
      </c>
    </row>
    <row r="6" spans="1:11" ht="12.75">
      <c r="A6" s="28" t="s">
        <v>248</v>
      </c>
      <c r="B6" s="30">
        <f>B4+B5</f>
        <v>16635</v>
      </c>
      <c r="C6" s="30">
        <f aca="true" t="shared" si="0" ref="C6:K6">C4+C5</f>
        <v>19599</v>
      </c>
      <c r="D6" s="30">
        <f t="shared" si="0"/>
        <v>23058</v>
      </c>
      <c r="E6" s="30">
        <f t="shared" si="0"/>
        <v>26023</v>
      </c>
      <c r="F6" s="30">
        <f t="shared" si="0"/>
        <v>31141</v>
      </c>
      <c r="G6" s="30">
        <f t="shared" si="0"/>
        <v>34258</v>
      </c>
      <c r="H6" s="30">
        <f t="shared" si="0"/>
        <v>39858</v>
      </c>
      <c r="I6" s="30">
        <f t="shared" si="0"/>
        <v>43811</v>
      </c>
      <c r="J6" s="30">
        <f t="shared" si="0"/>
        <v>50234</v>
      </c>
      <c r="K6" s="30">
        <f t="shared" si="0"/>
        <v>55999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  <headerFooter alignWithMargins="0">
    <oddFooter>&amp;L&amp;F,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zoomScale="50" zoomScaleNormal="50" workbookViewId="0" topLeftCell="A1">
      <selection activeCell="I12" sqref="I12"/>
    </sheetView>
  </sheetViews>
  <sheetFormatPr defaultColWidth="9.33203125" defaultRowHeight="12.75"/>
  <cols>
    <col min="1" max="1" width="27.83203125" style="37" customWidth="1"/>
    <col min="2" max="5" width="15.16015625" style="33" customWidth="1"/>
    <col min="6" max="6" width="17.83203125" style="33" customWidth="1"/>
    <col min="7" max="16384" width="8.83203125" style="33" customWidth="1"/>
  </cols>
  <sheetData>
    <row r="2" spans="1:6" ht="13.5" thickBot="1">
      <c r="A2" s="31" t="s">
        <v>400</v>
      </c>
      <c r="B2" s="32"/>
      <c r="C2" s="32"/>
      <c r="D2" s="32"/>
      <c r="E2" s="32"/>
      <c r="F2" s="32"/>
    </row>
    <row r="3" spans="1:6" s="37" customFormat="1" ht="24" customHeight="1">
      <c r="A3" s="34" t="s">
        <v>249</v>
      </c>
      <c r="B3" s="35" t="s">
        <v>250</v>
      </c>
      <c r="C3" s="35" t="s">
        <v>251</v>
      </c>
      <c r="D3" s="35" t="s">
        <v>250</v>
      </c>
      <c r="E3" s="35" t="s">
        <v>252</v>
      </c>
      <c r="F3" s="36" t="s">
        <v>253</v>
      </c>
    </row>
    <row r="4" spans="1:6" s="37" customFormat="1" ht="24" customHeight="1" thickBot="1">
      <c r="A4" s="38" t="s">
        <v>254</v>
      </c>
      <c r="B4" s="39">
        <v>1994</v>
      </c>
      <c r="C4" s="39" t="s">
        <v>255</v>
      </c>
      <c r="D4" s="39">
        <v>1993</v>
      </c>
      <c r="E4" s="39" t="s">
        <v>255</v>
      </c>
      <c r="F4" s="40" t="s">
        <v>256</v>
      </c>
    </row>
    <row r="5" spans="1:6" ht="24" customHeight="1">
      <c r="A5" s="41" t="s">
        <v>257</v>
      </c>
      <c r="B5" s="42">
        <v>16802</v>
      </c>
      <c r="C5" s="43"/>
      <c r="D5" s="42">
        <v>15836</v>
      </c>
      <c r="E5" s="43"/>
      <c r="F5" s="44"/>
    </row>
    <row r="6" spans="1:6" ht="24" customHeight="1">
      <c r="A6" s="41" t="s">
        <v>258</v>
      </c>
      <c r="B6" s="42">
        <v>4120</v>
      </c>
      <c r="C6" s="43"/>
      <c r="D6" s="42">
        <v>4230</v>
      </c>
      <c r="E6" s="43"/>
      <c r="F6" s="44"/>
    </row>
    <row r="7" spans="1:6" ht="24" customHeight="1">
      <c r="A7" s="41" t="s">
        <v>259</v>
      </c>
      <c r="B7" s="42">
        <v>3583</v>
      </c>
      <c r="C7" s="43"/>
      <c r="D7" s="42">
        <v>3482</v>
      </c>
      <c r="E7" s="43"/>
      <c r="F7" s="44"/>
    </row>
    <row r="8" spans="1:6" ht="24" customHeight="1">
      <c r="A8" s="41" t="s">
        <v>260</v>
      </c>
      <c r="B8" s="42">
        <v>3309</v>
      </c>
      <c r="C8" s="43"/>
      <c r="D8" s="42">
        <v>3125</v>
      </c>
      <c r="E8" s="43"/>
      <c r="F8" s="44"/>
    </row>
    <row r="9" spans="1:6" ht="24" customHeight="1">
      <c r="A9" s="41" t="s">
        <v>261</v>
      </c>
      <c r="B9" s="42">
        <v>2405</v>
      </c>
      <c r="C9" s="43"/>
      <c r="D9" s="42">
        <v>2330</v>
      </c>
      <c r="E9" s="43"/>
      <c r="F9" s="44"/>
    </row>
    <row r="10" spans="1:6" ht="24" customHeight="1">
      <c r="A10" s="41" t="s">
        <v>262</v>
      </c>
      <c r="B10" s="42">
        <v>1201</v>
      </c>
      <c r="C10" s="43"/>
      <c r="D10" s="42">
        <v>1192</v>
      </c>
      <c r="E10" s="43"/>
      <c r="F10" s="44"/>
    </row>
    <row r="11" spans="1:6" ht="24" customHeight="1">
      <c r="A11" s="41" t="s">
        <v>263</v>
      </c>
      <c r="B11" s="42">
        <v>1506</v>
      </c>
      <c r="C11" s="43"/>
      <c r="D11" s="42">
        <v>1448</v>
      </c>
      <c r="E11" s="43"/>
      <c r="F11" s="44"/>
    </row>
    <row r="12" spans="1:6" ht="24" customHeight="1">
      <c r="A12" s="41" t="s">
        <v>264</v>
      </c>
      <c r="B12" s="42">
        <v>1670</v>
      </c>
      <c r="C12" s="43"/>
      <c r="D12" s="42">
        <v>1512</v>
      </c>
      <c r="E12" s="43"/>
      <c r="F12" s="44"/>
    </row>
    <row r="13" spans="1:6" ht="24" customHeight="1">
      <c r="A13" s="41" t="s">
        <v>265</v>
      </c>
      <c r="B13" s="42">
        <v>354</v>
      </c>
      <c r="C13" s="43"/>
      <c r="D13" s="42">
        <v>348</v>
      </c>
      <c r="E13" s="43"/>
      <c r="F13" s="44"/>
    </row>
    <row r="14" spans="1:6" ht="24" customHeight="1">
      <c r="A14" s="41" t="s">
        <v>266</v>
      </c>
      <c r="B14" s="42">
        <v>497</v>
      </c>
      <c r="C14" s="43"/>
      <c r="D14" s="42">
        <v>425</v>
      </c>
      <c r="E14" s="43"/>
      <c r="F14" s="44"/>
    </row>
    <row r="15" spans="1:6" ht="24" customHeight="1">
      <c r="A15" s="41" t="s">
        <v>267</v>
      </c>
      <c r="B15" s="42">
        <v>369</v>
      </c>
      <c r="C15" s="43"/>
      <c r="D15" s="42">
        <v>334</v>
      </c>
      <c r="E15" s="43"/>
      <c r="F15" s="44"/>
    </row>
    <row r="16" spans="1:6" ht="24" customHeight="1">
      <c r="A16" s="41" t="s">
        <v>268</v>
      </c>
      <c r="B16" s="42">
        <v>201</v>
      </c>
      <c r="C16" s="43"/>
      <c r="D16" s="42">
        <v>201</v>
      </c>
      <c r="E16" s="43"/>
      <c r="F16" s="44"/>
    </row>
    <row r="17" spans="1:6" ht="24" customHeight="1">
      <c r="A17" s="41" t="s">
        <v>269</v>
      </c>
      <c r="B17" s="42">
        <v>118</v>
      </c>
      <c r="C17" s="43"/>
      <c r="D17" s="42">
        <v>100</v>
      </c>
      <c r="E17" s="43"/>
      <c r="F17" s="44"/>
    </row>
    <row r="18" spans="1:6" ht="24" customHeight="1">
      <c r="A18" s="41" t="s">
        <v>270</v>
      </c>
      <c r="B18" s="42">
        <v>655</v>
      </c>
      <c r="C18" s="43"/>
      <c r="D18" s="42">
        <v>541</v>
      </c>
      <c r="E18" s="43"/>
      <c r="F18" s="44"/>
    </row>
    <row r="19" spans="1:6" ht="24" customHeight="1" thickBot="1">
      <c r="A19" s="45" t="s">
        <v>271</v>
      </c>
      <c r="B19" s="46">
        <f>SUM(B5:B18)</f>
        <v>36790</v>
      </c>
      <c r="C19" s="46"/>
      <c r="D19" s="46">
        <f>SUM(D5:D18)</f>
        <v>35104</v>
      </c>
      <c r="E19" s="46"/>
      <c r="F19" s="47"/>
    </row>
    <row r="20" ht="12.75">
      <c r="F20" s="48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Footer>&amp;L&amp;F, &amp;A</oddFooter>
  </headerFooter>
  <rowBreaks count="1" manualBreakCount="1">
    <brk id="20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F10" sqref="F10"/>
    </sheetView>
  </sheetViews>
  <sheetFormatPr defaultColWidth="9.33203125" defaultRowHeight="12.75"/>
  <cols>
    <col min="1" max="1" width="13.33203125" style="0" customWidth="1"/>
    <col min="2" max="2" width="10.16015625" style="0" customWidth="1"/>
    <col min="3" max="3" width="9" style="0" customWidth="1"/>
  </cols>
  <sheetData>
    <row r="1" spans="1:4" ht="12.75">
      <c r="A1" t="s">
        <v>634</v>
      </c>
      <c r="B1" t="s">
        <v>632</v>
      </c>
      <c r="C1" t="s">
        <v>633</v>
      </c>
      <c r="D1" t="s">
        <v>660</v>
      </c>
    </row>
    <row r="2" spans="1:6" ht="12.75">
      <c r="A2" s="8" t="s">
        <v>635</v>
      </c>
      <c r="B2" s="23">
        <v>35713</v>
      </c>
      <c r="C2" s="21">
        <v>35736</v>
      </c>
      <c r="D2" t="s">
        <v>661</v>
      </c>
      <c r="F2" t="s">
        <v>664</v>
      </c>
    </row>
    <row r="3" spans="1:6" ht="12.75">
      <c r="A3" s="8" t="s">
        <v>636</v>
      </c>
      <c r="B3" s="23">
        <v>35705</v>
      </c>
      <c r="C3" s="21">
        <v>35708</v>
      </c>
      <c r="D3" t="s">
        <v>661</v>
      </c>
      <c r="F3" t="s">
        <v>665</v>
      </c>
    </row>
    <row r="4" spans="1:6" ht="12.75">
      <c r="A4" s="8" t="s">
        <v>637</v>
      </c>
      <c r="B4" s="23">
        <v>35705</v>
      </c>
      <c r="C4" s="21">
        <v>35720</v>
      </c>
      <c r="D4" t="s">
        <v>662</v>
      </c>
      <c r="F4" t="s">
        <v>666</v>
      </c>
    </row>
    <row r="5" spans="1:4" ht="12.75">
      <c r="A5" s="8" t="s">
        <v>638</v>
      </c>
      <c r="B5" s="23">
        <v>35733</v>
      </c>
      <c r="C5" s="21">
        <v>35741</v>
      </c>
      <c r="D5" t="s">
        <v>663</v>
      </c>
    </row>
    <row r="6" spans="1:4" ht="12.75">
      <c r="A6" s="8" t="s">
        <v>639</v>
      </c>
      <c r="B6" s="23">
        <v>35733</v>
      </c>
      <c r="C6" s="21">
        <v>35757</v>
      </c>
      <c r="D6" t="s">
        <v>662</v>
      </c>
    </row>
    <row r="7" spans="1:4" ht="12.75">
      <c r="A7" s="8" t="s">
        <v>640</v>
      </c>
      <c r="B7" s="23">
        <v>35730</v>
      </c>
      <c r="C7" s="21">
        <v>35740</v>
      </c>
      <c r="D7" t="s">
        <v>662</v>
      </c>
    </row>
    <row r="8" spans="1:4" ht="12.75">
      <c r="A8" s="8" t="s">
        <v>641</v>
      </c>
      <c r="B8" s="23">
        <v>35721</v>
      </c>
      <c r="C8" s="21">
        <v>35725</v>
      </c>
      <c r="D8" t="s">
        <v>663</v>
      </c>
    </row>
    <row r="9" spans="1:4" ht="12.75">
      <c r="A9" s="8" t="s">
        <v>642</v>
      </c>
      <c r="B9" s="23">
        <v>35727</v>
      </c>
      <c r="C9" s="21">
        <v>35730</v>
      </c>
      <c r="D9" t="s">
        <v>663</v>
      </c>
    </row>
    <row r="10" spans="1:4" ht="12.75">
      <c r="A10" s="8" t="s">
        <v>643</v>
      </c>
      <c r="B10" s="23">
        <v>35705</v>
      </c>
      <c r="C10" s="21">
        <v>35722</v>
      </c>
      <c r="D10" t="s">
        <v>662</v>
      </c>
    </row>
    <row r="11" spans="1:4" ht="12.75">
      <c r="A11" s="8" t="s">
        <v>644</v>
      </c>
      <c r="B11" s="23">
        <v>35729</v>
      </c>
      <c r="C11" s="21">
        <v>35743</v>
      </c>
      <c r="D11" t="s">
        <v>661</v>
      </c>
    </row>
    <row r="12" spans="1:4" ht="12.75">
      <c r="A12" s="8" t="s">
        <v>645</v>
      </c>
      <c r="B12" s="23">
        <v>35711</v>
      </c>
      <c r="C12" s="21">
        <v>35723</v>
      </c>
      <c r="D12" t="s">
        <v>662</v>
      </c>
    </row>
    <row r="13" spans="1:4" ht="12.75">
      <c r="A13" s="8" t="s">
        <v>646</v>
      </c>
      <c r="B13" s="23">
        <v>35717</v>
      </c>
      <c r="C13" s="21">
        <v>35732</v>
      </c>
      <c r="D13" t="s">
        <v>661</v>
      </c>
    </row>
    <row r="14" spans="1:4" ht="12.75">
      <c r="A14" s="8" t="s">
        <v>647</v>
      </c>
      <c r="B14" s="23">
        <v>35720</v>
      </c>
      <c r="C14" s="21">
        <v>35727</v>
      </c>
      <c r="D14" t="s">
        <v>662</v>
      </c>
    </row>
    <row r="15" spans="1:4" ht="12.75">
      <c r="A15" s="8" t="s">
        <v>648</v>
      </c>
      <c r="B15" s="23">
        <v>35708</v>
      </c>
      <c r="C15" s="21">
        <v>35725</v>
      </c>
      <c r="D15" t="s">
        <v>661</v>
      </c>
    </row>
    <row r="16" spans="1:4" ht="12.75">
      <c r="A16" s="8" t="s">
        <v>649</v>
      </c>
      <c r="B16" s="23">
        <v>35723</v>
      </c>
      <c r="C16" s="21">
        <v>35729</v>
      </c>
      <c r="D16" t="s">
        <v>662</v>
      </c>
    </row>
    <row r="17" spans="1:4" ht="12.75">
      <c r="A17" s="8" t="s">
        <v>650</v>
      </c>
      <c r="B17" s="23">
        <v>35709</v>
      </c>
      <c r="C17" s="21">
        <v>35733</v>
      </c>
      <c r="D17" t="s">
        <v>662</v>
      </c>
    </row>
    <row r="18" spans="1:4" ht="12.75">
      <c r="A18" s="8" t="s">
        <v>651</v>
      </c>
      <c r="B18" s="23">
        <v>35710</v>
      </c>
      <c r="C18" s="21">
        <v>35727</v>
      </c>
      <c r="D18" t="s">
        <v>661</v>
      </c>
    </row>
    <row r="19" spans="1:4" ht="12.75">
      <c r="A19" s="8" t="s">
        <v>652</v>
      </c>
      <c r="B19" s="23">
        <v>35712</v>
      </c>
      <c r="C19" s="21">
        <v>35734</v>
      </c>
      <c r="D19" t="s">
        <v>661</v>
      </c>
    </row>
    <row r="20" spans="1:4" ht="12.75">
      <c r="A20" s="8" t="s">
        <v>653</v>
      </c>
      <c r="B20" s="23">
        <v>35727</v>
      </c>
      <c r="C20" s="21">
        <v>35740</v>
      </c>
      <c r="D20" t="s">
        <v>663</v>
      </c>
    </row>
    <row r="21" spans="1:4" ht="12.75">
      <c r="A21" s="8" t="s">
        <v>654</v>
      </c>
      <c r="B21" s="23">
        <v>35714</v>
      </c>
      <c r="C21" s="21">
        <v>35720</v>
      </c>
      <c r="D21" t="s">
        <v>663</v>
      </c>
    </row>
    <row r="22" spans="1:4" ht="12.75">
      <c r="A22" s="8" t="s">
        <v>655</v>
      </c>
      <c r="B22" s="23">
        <v>35725</v>
      </c>
      <c r="C22" s="21">
        <v>35728</v>
      </c>
      <c r="D22" t="s">
        <v>663</v>
      </c>
    </row>
    <row r="23" spans="1:4" ht="12.75">
      <c r="A23" s="8" t="s">
        <v>656</v>
      </c>
      <c r="B23" s="23">
        <v>35725</v>
      </c>
      <c r="C23" s="21">
        <v>35748</v>
      </c>
      <c r="D23" t="s">
        <v>662</v>
      </c>
    </row>
    <row r="24" spans="1:4" ht="12.75">
      <c r="A24" s="8" t="s">
        <v>657</v>
      </c>
      <c r="B24" s="23">
        <v>35733</v>
      </c>
      <c r="C24" s="21">
        <v>35743</v>
      </c>
      <c r="D24" t="s">
        <v>663</v>
      </c>
    </row>
    <row r="25" spans="1:4" ht="12.75">
      <c r="A25" s="8" t="s">
        <v>658</v>
      </c>
      <c r="B25" s="23">
        <v>35732</v>
      </c>
      <c r="C25" s="21">
        <v>35738</v>
      </c>
      <c r="D25" t="s">
        <v>663</v>
      </c>
    </row>
    <row r="26" spans="1:4" ht="12.75">
      <c r="A26" s="8" t="s">
        <v>659</v>
      </c>
      <c r="B26" s="23">
        <v>35705</v>
      </c>
      <c r="C26" s="21">
        <v>35712</v>
      </c>
      <c r="D26" t="s">
        <v>662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8"/>
  <sheetViews>
    <sheetView workbookViewId="0" topLeftCell="A1">
      <selection activeCell="A1" sqref="A1"/>
    </sheetView>
  </sheetViews>
  <sheetFormatPr defaultColWidth="9.33203125" defaultRowHeight="12.75"/>
  <cols>
    <col min="1" max="1" width="10.83203125" style="0" customWidth="1"/>
    <col min="2" max="2" width="13.83203125" style="0" customWidth="1"/>
    <col min="3" max="3" width="14.83203125" style="23" customWidth="1"/>
    <col min="4" max="4" width="16.83203125" style="57" customWidth="1"/>
  </cols>
  <sheetData>
    <row r="1" spans="1:4" ht="38.25">
      <c r="A1" s="58" t="s">
        <v>24</v>
      </c>
      <c r="B1" s="58" t="s">
        <v>25</v>
      </c>
      <c r="C1" s="58" t="s">
        <v>27</v>
      </c>
      <c r="D1" s="59" t="s">
        <v>433</v>
      </c>
    </row>
    <row r="2" spans="1:4" ht="12.75">
      <c r="A2" s="8" t="s">
        <v>31</v>
      </c>
      <c r="B2" s="8" t="s">
        <v>32</v>
      </c>
      <c r="C2" s="23">
        <v>14104</v>
      </c>
      <c r="D2" s="57">
        <v>2875000</v>
      </c>
    </row>
    <row r="3" spans="1:4" ht="12.75">
      <c r="A3" s="8" t="s">
        <v>42</v>
      </c>
      <c r="B3" s="8" t="s">
        <v>43</v>
      </c>
      <c r="C3" s="23">
        <v>15263</v>
      </c>
      <c r="D3" s="57">
        <v>2855000</v>
      </c>
    </row>
    <row r="4" spans="1:4" ht="12.75">
      <c r="A4" s="8" t="s">
        <v>36</v>
      </c>
      <c r="B4" s="8" t="s">
        <v>48</v>
      </c>
      <c r="C4" s="23">
        <v>18426</v>
      </c>
      <c r="D4" s="57">
        <v>2846000</v>
      </c>
    </row>
    <row r="5" spans="1:4" ht="12.75">
      <c r="A5" s="8" t="s">
        <v>57</v>
      </c>
      <c r="B5" s="8" t="s">
        <v>58</v>
      </c>
      <c r="C5" s="23">
        <v>19255</v>
      </c>
      <c r="D5" s="57">
        <v>2653000</v>
      </c>
    </row>
    <row r="6" spans="1:4" ht="12.75">
      <c r="A6" s="8" t="s">
        <v>64</v>
      </c>
      <c r="B6" s="8" t="s">
        <v>65</v>
      </c>
      <c r="C6" s="23">
        <v>19995</v>
      </c>
      <c r="D6" s="57">
        <v>2639000</v>
      </c>
    </row>
    <row r="7" spans="1:4" ht="12.75">
      <c r="A7" s="8" t="s">
        <v>66</v>
      </c>
      <c r="B7" s="8" t="s">
        <v>32</v>
      </c>
      <c r="C7" s="23">
        <v>24940</v>
      </c>
      <c r="D7" s="57">
        <v>2634000</v>
      </c>
    </row>
    <row r="8" spans="1:4" ht="12.75">
      <c r="A8" s="8" t="s">
        <v>69</v>
      </c>
      <c r="B8" s="8" t="s">
        <v>70</v>
      </c>
      <c r="C8" s="23">
        <v>25020</v>
      </c>
      <c r="D8" s="57">
        <v>2443000</v>
      </c>
    </row>
    <row r="9" spans="1:4" ht="12.75">
      <c r="A9" s="8" t="s">
        <v>73</v>
      </c>
      <c r="B9" s="8" t="s">
        <v>74</v>
      </c>
      <c r="C9" s="23">
        <v>26955</v>
      </c>
      <c r="D9" s="57">
        <v>2443000</v>
      </c>
    </row>
    <row r="10" spans="1:4" ht="12.75">
      <c r="A10" s="8" t="s">
        <v>78</v>
      </c>
      <c r="B10" s="8" t="s">
        <v>32</v>
      </c>
      <c r="C10" s="23">
        <v>27829</v>
      </c>
      <c r="D10" s="57">
        <v>2375000</v>
      </c>
    </row>
    <row r="11" spans="1:4" ht="12.75">
      <c r="A11" s="8" t="s">
        <v>153</v>
      </c>
      <c r="B11" s="8" t="s">
        <v>154</v>
      </c>
      <c r="C11" s="23">
        <v>14096</v>
      </c>
      <c r="D11" s="57">
        <v>3637000</v>
      </c>
    </row>
    <row r="12" spans="1:4" ht="12.75">
      <c r="A12" s="8" t="s">
        <v>165</v>
      </c>
      <c r="B12" s="8" t="s">
        <v>167</v>
      </c>
      <c r="C12" s="23">
        <v>14418</v>
      </c>
      <c r="D12" s="57">
        <v>3593000</v>
      </c>
    </row>
    <row r="13" spans="1:4" ht="12.75">
      <c r="A13" s="8" t="s">
        <v>170</v>
      </c>
      <c r="B13" s="8" t="s">
        <v>133</v>
      </c>
      <c r="C13" s="23">
        <v>14474</v>
      </c>
      <c r="D13" s="57">
        <v>3386000</v>
      </c>
    </row>
    <row r="14" spans="1:4" ht="12.75">
      <c r="A14" s="8" t="s">
        <v>179</v>
      </c>
      <c r="B14" s="8" t="s">
        <v>180</v>
      </c>
      <c r="C14" s="23">
        <v>17429</v>
      </c>
      <c r="D14" s="57">
        <v>3370000</v>
      </c>
    </row>
    <row r="15" spans="1:4" ht="12.75">
      <c r="A15" s="8" t="s">
        <v>182</v>
      </c>
      <c r="B15" s="8" t="s">
        <v>183</v>
      </c>
      <c r="C15" s="23">
        <v>26443</v>
      </c>
      <c r="D15" s="57">
        <v>3225000</v>
      </c>
    </row>
    <row r="16" spans="1:4" ht="12.75">
      <c r="A16" s="8" t="s">
        <v>190</v>
      </c>
      <c r="B16" s="8" t="s">
        <v>35</v>
      </c>
      <c r="C16" s="23">
        <v>27288</v>
      </c>
      <c r="D16" s="57">
        <v>3139000</v>
      </c>
    </row>
    <row r="17" spans="1:4" ht="12.75">
      <c r="A17" s="8" t="s">
        <v>34</v>
      </c>
      <c r="B17" s="8" t="s">
        <v>35</v>
      </c>
      <c r="C17" s="23">
        <v>13189</v>
      </c>
      <c r="D17" s="57">
        <v>4353000</v>
      </c>
    </row>
    <row r="18" spans="1:4" ht="12.75">
      <c r="A18" s="8" t="s">
        <v>55</v>
      </c>
      <c r="B18" s="8" t="s">
        <v>56</v>
      </c>
      <c r="C18" s="23">
        <v>22938</v>
      </c>
      <c r="D18" s="57">
        <v>4305000</v>
      </c>
    </row>
    <row r="19" spans="1:4" ht="12.75">
      <c r="A19" s="8" t="s">
        <v>49</v>
      </c>
      <c r="B19" s="8" t="s">
        <v>59</v>
      </c>
      <c r="C19" s="23">
        <v>27204</v>
      </c>
      <c r="D19" s="57">
        <v>4102000</v>
      </c>
    </row>
    <row r="20" spans="1:4" ht="12.75">
      <c r="A20" s="8" t="s">
        <v>76</v>
      </c>
      <c r="B20" s="8" t="s">
        <v>77</v>
      </c>
      <c r="C20" s="23">
        <v>28026</v>
      </c>
      <c r="D20" s="57">
        <v>3261000</v>
      </c>
    </row>
    <row r="21" spans="1:4" ht="12.75">
      <c r="A21" s="8" t="s">
        <v>38</v>
      </c>
      <c r="B21" s="8" t="s">
        <v>39</v>
      </c>
      <c r="C21" s="23">
        <v>13386</v>
      </c>
      <c r="D21" s="57">
        <v>2376000</v>
      </c>
    </row>
    <row r="22" spans="1:4" ht="12.75">
      <c r="A22" s="8" t="s">
        <v>49</v>
      </c>
      <c r="B22" s="8" t="s">
        <v>50</v>
      </c>
      <c r="C22" s="23">
        <v>13902</v>
      </c>
      <c r="D22" s="57">
        <v>2286000</v>
      </c>
    </row>
    <row r="23" spans="1:4" ht="12.75">
      <c r="A23" s="8" t="s">
        <v>60</v>
      </c>
      <c r="B23" s="8" t="s">
        <v>61</v>
      </c>
      <c r="C23" s="23">
        <v>15438</v>
      </c>
      <c r="D23" s="57">
        <v>2286000</v>
      </c>
    </row>
    <row r="24" spans="1:4" ht="12.75">
      <c r="A24" s="8" t="s">
        <v>79</v>
      </c>
      <c r="B24" s="8" t="s">
        <v>80</v>
      </c>
      <c r="C24" s="23">
        <v>16709</v>
      </c>
      <c r="D24" s="57">
        <v>2254000</v>
      </c>
    </row>
    <row r="25" spans="1:4" ht="12.75">
      <c r="A25" s="8" t="s">
        <v>85</v>
      </c>
      <c r="B25" s="8" t="s">
        <v>50</v>
      </c>
      <c r="C25" s="23">
        <v>17499</v>
      </c>
      <c r="D25" s="57">
        <v>2254000</v>
      </c>
    </row>
    <row r="26" spans="1:4" ht="12.75">
      <c r="A26" s="8" t="s">
        <v>96</v>
      </c>
      <c r="B26" s="8" t="s">
        <v>97</v>
      </c>
      <c r="C26" s="23">
        <v>17671</v>
      </c>
      <c r="D26" s="57">
        <v>2222000</v>
      </c>
    </row>
    <row r="27" spans="1:4" ht="12.75">
      <c r="A27" s="8" t="s">
        <v>98</v>
      </c>
      <c r="B27" s="8" t="s">
        <v>99</v>
      </c>
      <c r="C27" s="23">
        <v>17694</v>
      </c>
      <c r="D27" s="57">
        <v>2141000</v>
      </c>
    </row>
    <row r="28" spans="1:4" ht="12.75">
      <c r="A28" s="8" t="s">
        <v>100</v>
      </c>
      <c r="B28" s="8" t="s">
        <v>101</v>
      </c>
      <c r="C28" s="23">
        <v>19252</v>
      </c>
      <c r="D28" s="57">
        <v>2117000</v>
      </c>
    </row>
    <row r="29" spans="1:4" ht="12.75">
      <c r="A29" s="8" t="s">
        <v>107</v>
      </c>
      <c r="B29" s="8" t="s">
        <v>108</v>
      </c>
      <c r="C29" s="23">
        <v>19924</v>
      </c>
      <c r="D29" s="57">
        <v>2086000</v>
      </c>
    </row>
    <row r="30" spans="1:4" ht="12.75">
      <c r="A30" s="8" t="s">
        <v>115</v>
      </c>
      <c r="B30" s="8" t="s">
        <v>39</v>
      </c>
      <c r="C30" s="23">
        <v>20632</v>
      </c>
      <c r="D30" s="57">
        <v>2044000</v>
      </c>
    </row>
    <row r="31" spans="1:4" ht="12.75">
      <c r="A31" s="8" t="s">
        <v>119</v>
      </c>
      <c r="B31" s="8" t="s">
        <v>97</v>
      </c>
      <c r="C31" s="23">
        <v>20918</v>
      </c>
      <c r="D31" s="57">
        <v>2021000</v>
      </c>
    </row>
    <row r="32" spans="1:4" ht="12.75">
      <c r="A32" s="8" t="s">
        <v>120</v>
      </c>
      <c r="B32" s="8" t="s">
        <v>121</v>
      </c>
      <c r="C32" s="23">
        <v>21060</v>
      </c>
      <c r="D32" s="57">
        <v>1988000</v>
      </c>
    </row>
    <row r="33" spans="1:4" ht="12.75">
      <c r="A33" s="8" t="s">
        <v>129</v>
      </c>
      <c r="B33" s="8" t="s">
        <v>48</v>
      </c>
      <c r="C33" s="23">
        <v>21092</v>
      </c>
      <c r="D33" s="57">
        <v>1987000</v>
      </c>
    </row>
    <row r="34" spans="1:4" ht="12.75">
      <c r="A34" s="8" t="s">
        <v>130</v>
      </c>
      <c r="B34" s="8" t="s">
        <v>131</v>
      </c>
      <c r="C34" s="23">
        <v>21120</v>
      </c>
      <c r="D34" s="57">
        <v>1970000</v>
      </c>
    </row>
    <row r="35" spans="1:4" ht="12.75">
      <c r="A35" s="8" t="s">
        <v>132</v>
      </c>
      <c r="B35" s="8" t="s">
        <v>133</v>
      </c>
      <c r="C35" s="23">
        <v>21305</v>
      </c>
      <c r="D35" s="57">
        <v>1931000</v>
      </c>
    </row>
    <row r="36" spans="1:4" ht="12.75">
      <c r="A36" s="8" t="s">
        <v>134</v>
      </c>
      <c r="B36" s="8" t="s">
        <v>59</v>
      </c>
      <c r="C36" s="23">
        <v>21370</v>
      </c>
      <c r="D36" s="57">
        <v>1925000</v>
      </c>
    </row>
    <row r="37" spans="1:4" ht="12.75">
      <c r="A37" s="8" t="s">
        <v>141</v>
      </c>
      <c r="B37" s="8" t="s">
        <v>142</v>
      </c>
      <c r="C37" s="23">
        <v>21375</v>
      </c>
      <c r="D37" s="57">
        <v>1916000</v>
      </c>
    </row>
    <row r="38" spans="1:4" ht="12.75">
      <c r="A38" s="8" t="s">
        <v>158</v>
      </c>
      <c r="B38" s="8" t="s">
        <v>68</v>
      </c>
      <c r="C38" s="23">
        <v>21864</v>
      </c>
      <c r="D38" s="57">
        <v>1908000</v>
      </c>
    </row>
    <row r="39" spans="1:4" ht="12.75">
      <c r="A39" s="8" t="s">
        <v>168</v>
      </c>
      <c r="B39" s="8" t="s">
        <v>169</v>
      </c>
      <c r="C39" s="23">
        <v>22104</v>
      </c>
      <c r="D39" s="57">
        <v>1893000</v>
      </c>
    </row>
    <row r="40" spans="1:4" ht="12.75">
      <c r="A40" s="8" t="s">
        <v>171</v>
      </c>
      <c r="B40" s="8" t="s">
        <v>172</v>
      </c>
      <c r="C40" s="23">
        <v>23053</v>
      </c>
      <c r="D40" s="57">
        <v>1878000</v>
      </c>
    </row>
    <row r="41" spans="1:4" ht="12.75">
      <c r="A41" s="8" t="s">
        <v>176</v>
      </c>
      <c r="B41" s="8" t="s">
        <v>177</v>
      </c>
      <c r="C41" s="23">
        <v>23158</v>
      </c>
      <c r="D41" s="57">
        <v>1866000</v>
      </c>
    </row>
    <row r="42" spans="1:4" ht="12.75">
      <c r="A42" s="8" t="s">
        <v>178</v>
      </c>
      <c r="B42" s="8" t="s">
        <v>91</v>
      </c>
      <c r="C42" s="23">
        <v>24435</v>
      </c>
      <c r="D42" s="57">
        <v>1857000</v>
      </c>
    </row>
    <row r="43" spans="1:4" ht="12.75">
      <c r="A43" s="8" t="s">
        <v>184</v>
      </c>
      <c r="B43" s="8" t="s">
        <v>185</v>
      </c>
      <c r="C43" s="23">
        <v>25784</v>
      </c>
      <c r="D43" s="57">
        <v>1840000</v>
      </c>
    </row>
    <row r="44" spans="1:4" ht="12.75">
      <c r="A44" s="8" t="s">
        <v>187</v>
      </c>
      <c r="B44" s="8" t="s">
        <v>110</v>
      </c>
      <c r="C44" s="23">
        <v>26128</v>
      </c>
      <c r="D44" s="57">
        <v>1812000</v>
      </c>
    </row>
    <row r="45" spans="1:4" ht="12.75">
      <c r="A45" s="8" t="s">
        <v>81</v>
      </c>
      <c r="B45" s="8" t="s">
        <v>108</v>
      </c>
      <c r="C45" s="23">
        <v>26476</v>
      </c>
      <c r="D45" s="57">
        <v>1760000</v>
      </c>
    </row>
    <row r="46" spans="1:4" ht="12.75">
      <c r="A46" s="8" t="s">
        <v>194</v>
      </c>
      <c r="B46" s="8" t="s">
        <v>50</v>
      </c>
      <c r="C46" s="23">
        <v>26823</v>
      </c>
      <c r="D46" s="57">
        <v>1635000</v>
      </c>
    </row>
    <row r="47" spans="1:4" ht="12.75">
      <c r="A47" s="8" t="s">
        <v>198</v>
      </c>
      <c r="B47" s="8" t="s">
        <v>43</v>
      </c>
      <c r="C47" s="23">
        <v>27090</v>
      </c>
      <c r="D47" s="57">
        <v>1565000</v>
      </c>
    </row>
    <row r="48" spans="1:4" ht="12.75">
      <c r="A48" s="8" t="s">
        <v>139</v>
      </c>
      <c r="B48" s="8" t="s">
        <v>201</v>
      </c>
      <c r="C48" s="23">
        <v>27486</v>
      </c>
      <c r="D48" s="57">
        <v>1562000</v>
      </c>
    </row>
    <row r="49" spans="1:4" ht="12.75">
      <c r="A49" s="8" t="s">
        <v>202</v>
      </c>
      <c r="B49" s="8" t="s">
        <v>203</v>
      </c>
      <c r="C49" s="23">
        <v>27885</v>
      </c>
      <c r="D49" s="57">
        <v>1559000</v>
      </c>
    </row>
    <row r="50" spans="1:4" ht="12.75">
      <c r="A50" s="8" t="s">
        <v>36</v>
      </c>
      <c r="B50" s="8" t="s">
        <v>37</v>
      </c>
      <c r="C50" s="23">
        <v>13258</v>
      </c>
      <c r="D50" s="57">
        <v>2482000</v>
      </c>
    </row>
    <row r="51" spans="1:4" ht="12.75">
      <c r="A51" s="8" t="s">
        <v>40</v>
      </c>
      <c r="B51" s="8" t="s">
        <v>41</v>
      </c>
      <c r="C51" s="23">
        <v>13817</v>
      </c>
      <c r="D51" s="57">
        <v>2482000</v>
      </c>
    </row>
    <row r="52" spans="1:4" ht="12.75">
      <c r="A52" s="8" t="s">
        <v>44</v>
      </c>
      <c r="B52" s="8" t="s">
        <v>45</v>
      </c>
      <c r="C52" s="23">
        <v>14413</v>
      </c>
      <c r="D52" s="57">
        <v>2406000</v>
      </c>
    </row>
    <row r="53" spans="1:4" ht="12.75">
      <c r="A53" s="8" t="s">
        <v>67</v>
      </c>
      <c r="B53" s="8" t="s">
        <v>68</v>
      </c>
      <c r="C53" s="23">
        <v>14828</v>
      </c>
      <c r="D53" s="57">
        <v>2337000</v>
      </c>
    </row>
    <row r="54" spans="1:4" ht="12.75">
      <c r="A54" s="8" t="s">
        <v>71</v>
      </c>
      <c r="B54" s="8" t="s">
        <v>72</v>
      </c>
      <c r="C54" s="23">
        <v>15041</v>
      </c>
      <c r="D54" s="57">
        <v>2302000</v>
      </c>
    </row>
    <row r="55" spans="1:4" ht="12.75">
      <c r="A55" s="8" t="s">
        <v>81</v>
      </c>
      <c r="B55" s="8" t="s">
        <v>82</v>
      </c>
      <c r="C55" s="23">
        <v>15153</v>
      </c>
      <c r="D55" s="57">
        <v>2258000</v>
      </c>
    </row>
    <row r="56" spans="1:4" ht="12.75">
      <c r="A56" s="8" t="s">
        <v>90</v>
      </c>
      <c r="B56" s="8" t="s">
        <v>91</v>
      </c>
      <c r="C56" s="23">
        <v>18074</v>
      </c>
      <c r="D56" s="57">
        <v>2225000</v>
      </c>
    </row>
    <row r="57" spans="1:4" ht="12.75">
      <c r="A57" s="8" t="s">
        <v>92</v>
      </c>
      <c r="B57" s="8" t="s">
        <v>93</v>
      </c>
      <c r="C57" s="23">
        <v>18154</v>
      </c>
      <c r="D57" s="57">
        <v>2163000</v>
      </c>
    </row>
    <row r="58" spans="1:4" ht="12.75">
      <c r="A58" s="8" t="s">
        <v>104</v>
      </c>
      <c r="B58" s="8" t="s">
        <v>105</v>
      </c>
      <c r="C58" s="23">
        <v>18165</v>
      </c>
      <c r="D58" s="57">
        <v>2127000</v>
      </c>
    </row>
    <row r="59" spans="1:4" ht="12.75">
      <c r="A59" s="8" t="s">
        <v>106</v>
      </c>
      <c r="B59" s="8" t="s">
        <v>63</v>
      </c>
      <c r="C59" s="23">
        <v>19829</v>
      </c>
      <c r="D59" s="57">
        <v>2094000</v>
      </c>
    </row>
    <row r="60" spans="1:4" ht="12.75">
      <c r="A60" s="8" t="s">
        <v>135</v>
      </c>
      <c r="B60" s="8" t="s">
        <v>136</v>
      </c>
      <c r="C60" s="23">
        <v>22085</v>
      </c>
      <c r="D60" s="57">
        <v>2058000</v>
      </c>
    </row>
    <row r="61" spans="1:4" ht="12.75">
      <c r="A61" s="8" t="s">
        <v>143</v>
      </c>
      <c r="B61" s="8" t="s">
        <v>63</v>
      </c>
      <c r="C61" s="23">
        <v>22953</v>
      </c>
      <c r="D61" s="57">
        <v>2036000</v>
      </c>
    </row>
    <row r="62" spans="1:4" ht="12.75">
      <c r="A62" s="8" t="s">
        <v>146</v>
      </c>
      <c r="B62" s="8" t="s">
        <v>147</v>
      </c>
      <c r="C62" s="23">
        <v>24241</v>
      </c>
      <c r="D62" s="57">
        <v>2015000</v>
      </c>
    </row>
    <row r="63" spans="1:4" ht="12.75">
      <c r="A63" s="8" t="s">
        <v>148</v>
      </c>
      <c r="B63" s="8" t="s">
        <v>149</v>
      </c>
      <c r="C63" s="23">
        <v>24500</v>
      </c>
      <c r="D63" s="57">
        <v>1985000</v>
      </c>
    </row>
    <row r="64" spans="1:4" ht="12.75">
      <c r="A64" s="8" t="s">
        <v>157</v>
      </c>
      <c r="B64" s="8" t="s">
        <v>80</v>
      </c>
      <c r="C64" s="23">
        <v>25960</v>
      </c>
      <c r="D64" s="57">
        <v>1914000</v>
      </c>
    </row>
    <row r="65" spans="1:4" ht="12.75">
      <c r="A65" s="8" t="s">
        <v>164</v>
      </c>
      <c r="B65" s="8" t="s">
        <v>54</v>
      </c>
      <c r="C65" s="23">
        <v>26480</v>
      </c>
      <c r="D65" s="57">
        <v>1898000</v>
      </c>
    </row>
    <row r="66" spans="1:4" ht="12.75">
      <c r="A66" s="8" t="s">
        <v>186</v>
      </c>
      <c r="B66" s="8" t="s">
        <v>114</v>
      </c>
      <c r="C66" s="23">
        <v>26985</v>
      </c>
      <c r="D66" s="57">
        <v>1876000</v>
      </c>
    </row>
    <row r="67" spans="1:4" ht="12.75">
      <c r="A67" s="8" t="s">
        <v>53</v>
      </c>
      <c r="B67" s="8" t="s">
        <v>54</v>
      </c>
      <c r="C67" s="23">
        <v>13726</v>
      </c>
      <c r="D67" s="57">
        <v>2739000</v>
      </c>
    </row>
    <row r="68" spans="1:4" ht="12.75">
      <c r="A68" s="8" t="s">
        <v>62</v>
      </c>
      <c r="B68" s="8" t="s">
        <v>63</v>
      </c>
      <c r="C68" s="23">
        <v>14853</v>
      </c>
      <c r="D68" s="57">
        <v>2737000</v>
      </c>
    </row>
    <row r="69" spans="1:4" ht="12.75">
      <c r="A69" s="8" t="s">
        <v>88</v>
      </c>
      <c r="B69" s="8" t="s">
        <v>89</v>
      </c>
      <c r="C69" s="23">
        <v>15299</v>
      </c>
      <c r="D69" s="57">
        <v>2707000</v>
      </c>
    </row>
    <row r="70" spans="1:4" ht="12.75">
      <c r="A70" s="8" t="s">
        <v>94</v>
      </c>
      <c r="B70" s="8" t="s">
        <v>95</v>
      </c>
      <c r="C70" s="23">
        <v>15542</v>
      </c>
      <c r="D70" s="57">
        <v>2674000</v>
      </c>
    </row>
    <row r="71" spans="1:4" ht="12.75">
      <c r="A71" s="8" t="s">
        <v>102</v>
      </c>
      <c r="B71" s="8" t="s">
        <v>103</v>
      </c>
      <c r="C71" s="23">
        <v>15562</v>
      </c>
      <c r="D71" s="57">
        <v>2672000</v>
      </c>
    </row>
    <row r="72" spans="1:4" ht="12.75">
      <c r="A72" s="8" t="s">
        <v>109</v>
      </c>
      <c r="B72" s="8" t="s">
        <v>110</v>
      </c>
      <c r="C72" s="23">
        <v>17858</v>
      </c>
      <c r="D72" s="57">
        <v>2663000</v>
      </c>
    </row>
    <row r="73" spans="1:4" ht="12.75">
      <c r="A73" s="8" t="s">
        <v>111</v>
      </c>
      <c r="B73" s="8" t="s">
        <v>112</v>
      </c>
      <c r="C73" s="23">
        <v>17971</v>
      </c>
      <c r="D73" s="57">
        <v>2656000</v>
      </c>
    </row>
    <row r="74" spans="1:4" ht="12.75">
      <c r="A74" s="8" t="s">
        <v>113</v>
      </c>
      <c r="B74" s="8" t="s">
        <v>114</v>
      </c>
      <c r="C74" s="23">
        <v>18918</v>
      </c>
      <c r="D74" s="57">
        <v>2592000</v>
      </c>
    </row>
    <row r="75" spans="1:4" ht="12.75">
      <c r="A75" s="8" t="s">
        <v>116</v>
      </c>
      <c r="B75" s="8" t="s">
        <v>117</v>
      </c>
      <c r="C75" s="23">
        <v>19955</v>
      </c>
      <c r="D75" s="57">
        <v>2580000</v>
      </c>
    </row>
    <row r="76" spans="1:4" ht="12.75">
      <c r="A76" s="8" t="s">
        <v>118</v>
      </c>
      <c r="B76" s="8" t="s">
        <v>89</v>
      </c>
      <c r="C76" s="23">
        <v>20506</v>
      </c>
      <c r="D76" s="57">
        <v>2553000</v>
      </c>
    </row>
    <row r="77" spans="1:4" ht="12.75">
      <c r="A77" s="8" t="s">
        <v>122</v>
      </c>
      <c r="B77" s="8" t="s">
        <v>123</v>
      </c>
      <c r="C77" s="23">
        <v>21037</v>
      </c>
      <c r="D77" s="57">
        <v>2509000</v>
      </c>
    </row>
    <row r="78" spans="1:4" ht="12.75">
      <c r="A78" s="8" t="s">
        <v>124</v>
      </c>
      <c r="B78" s="8" t="s">
        <v>125</v>
      </c>
      <c r="C78" s="23">
        <v>21394</v>
      </c>
      <c r="D78" s="57">
        <v>2494000</v>
      </c>
    </row>
    <row r="79" spans="1:4" ht="12.75">
      <c r="A79" s="8" t="s">
        <v>126</v>
      </c>
      <c r="B79" s="8" t="s">
        <v>127</v>
      </c>
      <c r="C79" s="23">
        <v>22181</v>
      </c>
      <c r="D79" s="57">
        <v>2485000</v>
      </c>
    </row>
    <row r="80" spans="1:4" ht="12.75">
      <c r="A80" s="8" t="s">
        <v>150</v>
      </c>
      <c r="B80" s="8" t="s">
        <v>151</v>
      </c>
      <c r="C80" s="23">
        <v>22725</v>
      </c>
      <c r="D80" s="57">
        <v>2458000</v>
      </c>
    </row>
    <row r="81" spans="1:4" ht="12.75">
      <c r="A81" s="8" t="s">
        <v>152</v>
      </c>
      <c r="B81" s="8" t="s">
        <v>63</v>
      </c>
      <c r="C81" s="23">
        <v>22796</v>
      </c>
      <c r="D81" s="57">
        <v>2455000</v>
      </c>
    </row>
    <row r="82" spans="1:4" ht="12.75">
      <c r="A82" s="8" t="s">
        <v>155</v>
      </c>
      <c r="B82" s="8" t="s">
        <v>156</v>
      </c>
      <c r="C82" s="23">
        <v>23811</v>
      </c>
      <c r="D82" s="57">
        <v>2449000</v>
      </c>
    </row>
    <row r="83" spans="1:4" ht="12.75">
      <c r="A83" s="8" t="s">
        <v>159</v>
      </c>
      <c r="B83" s="8" t="s">
        <v>59</v>
      </c>
      <c r="C83" s="23">
        <v>24110</v>
      </c>
      <c r="D83" s="57">
        <v>2428000</v>
      </c>
    </row>
    <row r="84" spans="1:4" ht="12.75">
      <c r="A84" s="8" t="s">
        <v>160</v>
      </c>
      <c r="B84" s="8" t="s">
        <v>161</v>
      </c>
      <c r="C84" s="23">
        <v>25353</v>
      </c>
      <c r="D84" s="57">
        <v>2422000</v>
      </c>
    </row>
    <row r="85" spans="1:4" ht="12.75">
      <c r="A85" s="8" t="s">
        <v>162</v>
      </c>
      <c r="B85" s="8" t="s">
        <v>163</v>
      </c>
      <c r="C85" s="23">
        <v>25391</v>
      </c>
      <c r="D85" s="57">
        <v>2397000</v>
      </c>
    </row>
    <row r="86" spans="1:4" ht="12.75">
      <c r="A86" s="8" t="s">
        <v>165</v>
      </c>
      <c r="B86" s="8" t="s">
        <v>166</v>
      </c>
      <c r="C86" s="23">
        <v>25586</v>
      </c>
      <c r="D86" s="57">
        <v>2390000</v>
      </c>
    </row>
    <row r="87" spans="1:4" ht="12.75">
      <c r="A87" s="8" t="s">
        <v>175</v>
      </c>
      <c r="B87" s="8" t="s">
        <v>45</v>
      </c>
      <c r="C87" s="23">
        <v>25626</v>
      </c>
      <c r="D87" s="57">
        <v>2379000</v>
      </c>
    </row>
    <row r="88" spans="1:4" ht="12.75">
      <c r="A88" s="8" t="s">
        <v>181</v>
      </c>
      <c r="B88" s="8" t="s">
        <v>50</v>
      </c>
      <c r="C88" s="23">
        <v>26043</v>
      </c>
      <c r="D88" s="57">
        <v>2355000</v>
      </c>
    </row>
    <row r="89" spans="1:4" ht="12.75">
      <c r="A89" s="8" t="s">
        <v>197</v>
      </c>
      <c r="B89" s="8" t="s">
        <v>48</v>
      </c>
      <c r="C89" s="23">
        <v>26792</v>
      </c>
      <c r="D89" s="57">
        <v>2313000</v>
      </c>
    </row>
    <row r="90" spans="1:4" ht="12.75">
      <c r="A90" s="8" t="s">
        <v>199</v>
      </c>
      <c r="B90" s="8" t="s">
        <v>110</v>
      </c>
      <c r="C90" s="23">
        <v>27509</v>
      </c>
      <c r="D90" s="57">
        <v>2311000</v>
      </c>
    </row>
    <row r="91" spans="1:4" ht="12.75">
      <c r="A91" s="8" t="s">
        <v>200</v>
      </c>
      <c r="B91" s="8" t="s">
        <v>180</v>
      </c>
      <c r="C91" s="23">
        <v>27711</v>
      </c>
      <c r="D91" s="57">
        <v>2230000</v>
      </c>
    </row>
    <row r="92" spans="1:4" ht="12.75">
      <c r="A92" s="8" t="s">
        <v>51</v>
      </c>
      <c r="B92" s="8" t="s">
        <v>52</v>
      </c>
      <c r="C92" s="23">
        <v>19511</v>
      </c>
      <c r="D92" s="57">
        <v>3175000</v>
      </c>
    </row>
    <row r="93" spans="1:4" ht="12.75">
      <c r="A93" s="8" t="s">
        <v>83</v>
      </c>
      <c r="B93" s="8" t="s">
        <v>84</v>
      </c>
      <c r="C93" s="23">
        <v>19762</v>
      </c>
      <c r="D93" s="57">
        <v>3093000</v>
      </c>
    </row>
    <row r="94" spans="1:4" ht="12.75">
      <c r="A94" s="8" t="s">
        <v>139</v>
      </c>
      <c r="B94" s="8" t="s">
        <v>140</v>
      </c>
      <c r="C94" s="23">
        <v>20381</v>
      </c>
      <c r="D94" s="57">
        <v>3083000</v>
      </c>
    </row>
    <row r="95" spans="1:4" ht="12.75">
      <c r="A95" s="8" t="s">
        <v>144</v>
      </c>
      <c r="B95" s="8" t="s">
        <v>145</v>
      </c>
      <c r="C95" s="23">
        <v>22167</v>
      </c>
      <c r="D95" s="57">
        <v>2935000</v>
      </c>
    </row>
    <row r="96" spans="1:4" ht="12.75">
      <c r="A96" s="8" t="s">
        <v>186</v>
      </c>
      <c r="B96" s="8" t="s">
        <v>185</v>
      </c>
      <c r="C96" s="23">
        <v>23533</v>
      </c>
      <c r="D96" s="57">
        <v>2662000</v>
      </c>
    </row>
    <row r="97" spans="1:4" ht="12.75">
      <c r="A97" s="8" t="s">
        <v>191</v>
      </c>
      <c r="B97" s="8" t="s">
        <v>192</v>
      </c>
      <c r="C97" s="23">
        <v>24375</v>
      </c>
      <c r="D97" s="57">
        <v>2628000</v>
      </c>
    </row>
    <row r="98" spans="1:4" ht="12.75">
      <c r="A98" s="8" t="s">
        <v>193</v>
      </c>
      <c r="B98" s="8" t="s">
        <v>91</v>
      </c>
      <c r="C98" s="23">
        <v>26209</v>
      </c>
      <c r="D98" s="57">
        <v>2577000</v>
      </c>
    </row>
    <row r="99" spans="1:4" ht="12.75">
      <c r="A99" s="8" t="s">
        <v>28</v>
      </c>
      <c r="B99" s="8" t="s">
        <v>29</v>
      </c>
      <c r="C99" s="23">
        <v>14507</v>
      </c>
      <c r="D99" s="57">
        <v>4264000</v>
      </c>
    </row>
    <row r="100" spans="1:4" ht="12.75">
      <c r="A100" s="8" t="s">
        <v>46</v>
      </c>
      <c r="B100" s="8" t="s">
        <v>47</v>
      </c>
      <c r="C100" s="23">
        <v>14686</v>
      </c>
      <c r="D100" s="57">
        <v>4253000</v>
      </c>
    </row>
    <row r="101" spans="1:4" ht="12.75">
      <c r="A101" s="8" t="s">
        <v>75</v>
      </c>
      <c r="B101" s="8" t="s">
        <v>47</v>
      </c>
      <c r="C101" s="23">
        <v>16312</v>
      </c>
      <c r="D101" s="57">
        <v>4208000</v>
      </c>
    </row>
    <row r="102" spans="1:4" ht="12.75">
      <c r="A102" s="8" t="s">
        <v>86</v>
      </c>
      <c r="B102" s="8" t="s">
        <v>87</v>
      </c>
      <c r="C102" s="23">
        <v>20725</v>
      </c>
      <c r="D102" s="57">
        <v>4184000</v>
      </c>
    </row>
    <row r="103" spans="1:4" ht="12.75">
      <c r="A103" s="8" t="s">
        <v>128</v>
      </c>
      <c r="B103" s="8" t="s">
        <v>37</v>
      </c>
      <c r="C103" s="23">
        <v>21630</v>
      </c>
      <c r="D103" s="57">
        <v>3987000</v>
      </c>
    </row>
    <row r="104" spans="1:4" ht="12.75">
      <c r="A104" s="8" t="s">
        <v>134</v>
      </c>
      <c r="B104" s="8" t="s">
        <v>32</v>
      </c>
      <c r="C104" s="23">
        <v>21871</v>
      </c>
      <c r="D104" s="57">
        <v>3892000</v>
      </c>
    </row>
    <row r="105" spans="1:4" ht="12.75">
      <c r="A105" s="8" t="s">
        <v>137</v>
      </c>
      <c r="B105" s="8" t="s">
        <v>138</v>
      </c>
      <c r="C105" s="23">
        <v>24058</v>
      </c>
      <c r="D105" s="57">
        <v>3362000</v>
      </c>
    </row>
    <row r="106" spans="1:4" ht="12.75">
      <c r="A106" s="8" t="s">
        <v>173</v>
      </c>
      <c r="B106" s="8" t="s">
        <v>174</v>
      </c>
      <c r="C106" s="23">
        <v>24274</v>
      </c>
      <c r="D106" s="57">
        <v>3299000</v>
      </c>
    </row>
    <row r="107" spans="1:4" ht="12.75">
      <c r="A107" s="8" t="s">
        <v>188</v>
      </c>
      <c r="B107" s="8" t="s">
        <v>189</v>
      </c>
      <c r="C107" s="23">
        <v>24673</v>
      </c>
      <c r="D107" s="57">
        <v>3267000</v>
      </c>
    </row>
    <row r="108" spans="1:4" ht="12.75">
      <c r="A108" s="8" t="s">
        <v>195</v>
      </c>
      <c r="B108" s="8" t="s">
        <v>196</v>
      </c>
      <c r="C108" s="23">
        <v>28036</v>
      </c>
      <c r="D108" s="57">
        <v>3177000</v>
      </c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8"/>
  <sheetViews>
    <sheetView workbookViewId="0" topLeftCell="A1">
      <selection activeCell="A1" sqref="A1"/>
    </sheetView>
  </sheetViews>
  <sheetFormatPr defaultColWidth="9.33203125" defaultRowHeight="12.75"/>
  <cols>
    <col min="1" max="1" width="8.83203125" style="11" customWidth="1"/>
    <col min="2" max="2" width="12.16015625" style="0" customWidth="1"/>
    <col min="3" max="3" width="16" style="0" customWidth="1"/>
    <col min="5" max="5" width="14.83203125" style="0" customWidth="1"/>
  </cols>
  <sheetData>
    <row r="1" spans="1:5" ht="12.75">
      <c r="A1" s="1" t="s">
        <v>383</v>
      </c>
      <c r="B1" s="6" t="s">
        <v>24</v>
      </c>
      <c r="C1" s="6" t="s">
        <v>25</v>
      </c>
      <c r="D1" s="7" t="s">
        <v>26</v>
      </c>
      <c r="E1" s="1" t="s">
        <v>27</v>
      </c>
    </row>
    <row r="2" spans="1:5" ht="12.75">
      <c r="A2" s="11" t="s">
        <v>276</v>
      </c>
      <c r="B2" s="8" t="s">
        <v>28</v>
      </c>
      <c r="C2" s="8" t="s">
        <v>29</v>
      </c>
      <c r="D2" s="9" t="s">
        <v>30</v>
      </c>
      <c r="E2" s="10">
        <v>24274</v>
      </c>
    </row>
    <row r="3" spans="1:5" ht="12.75">
      <c r="A3" s="11" t="s">
        <v>277</v>
      </c>
      <c r="B3" s="8" t="s">
        <v>31</v>
      </c>
      <c r="C3" s="8" t="s">
        <v>32</v>
      </c>
      <c r="D3" s="9" t="s">
        <v>33</v>
      </c>
      <c r="E3" s="10">
        <v>25020</v>
      </c>
    </row>
    <row r="4" spans="1:5" ht="12.75">
      <c r="A4" s="11" t="s">
        <v>278</v>
      </c>
      <c r="B4" s="8" t="s">
        <v>34</v>
      </c>
      <c r="C4" s="8" t="s">
        <v>35</v>
      </c>
      <c r="D4" s="9" t="s">
        <v>33</v>
      </c>
      <c r="E4" s="10">
        <v>22938</v>
      </c>
    </row>
    <row r="5" spans="1:5" ht="12.75">
      <c r="A5" s="11" t="s">
        <v>279</v>
      </c>
      <c r="B5" s="8" t="s">
        <v>36</v>
      </c>
      <c r="C5" s="8" t="s">
        <v>37</v>
      </c>
      <c r="D5" s="9" t="s">
        <v>30</v>
      </c>
      <c r="E5" s="10">
        <v>24500</v>
      </c>
    </row>
    <row r="6" spans="1:5" ht="12.75">
      <c r="A6" s="11" t="s">
        <v>280</v>
      </c>
      <c r="B6" s="8" t="s">
        <v>38</v>
      </c>
      <c r="C6" s="8" t="s">
        <v>39</v>
      </c>
      <c r="D6" s="9" t="s">
        <v>30</v>
      </c>
      <c r="E6" s="10">
        <v>13902</v>
      </c>
    </row>
    <row r="7" spans="1:5" ht="12.75">
      <c r="A7" s="11" t="s">
        <v>281</v>
      </c>
      <c r="B7" s="8" t="s">
        <v>40</v>
      </c>
      <c r="C7" s="8" t="s">
        <v>41</v>
      </c>
      <c r="D7" s="9" t="s">
        <v>33</v>
      </c>
      <c r="E7" s="10">
        <v>18165</v>
      </c>
    </row>
    <row r="8" spans="1:5" ht="12.75">
      <c r="A8" s="11" t="s">
        <v>282</v>
      </c>
      <c r="B8" s="8" t="s">
        <v>42</v>
      </c>
      <c r="C8" s="8" t="s">
        <v>43</v>
      </c>
      <c r="D8" s="9" t="s">
        <v>30</v>
      </c>
      <c r="E8" s="10">
        <v>15263</v>
      </c>
    </row>
    <row r="9" spans="1:5" ht="12.75">
      <c r="A9" s="11" t="s">
        <v>283</v>
      </c>
      <c r="B9" s="8" t="s">
        <v>44</v>
      </c>
      <c r="C9" s="8" t="s">
        <v>45</v>
      </c>
      <c r="D9" s="9" t="s">
        <v>33</v>
      </c>
      <c r="E9" s="10">
        <v>15041</v>
      </c>
    </row>
    <row r="10" spans="1:5" ht="12.75">
      <c r="A10" s="11" t="s">
        <v>284</v>
      </c>
      <c r="B10" s="8" t="s">
        <v>46</v>
      </c>
      <c r="C10" s="8" t="s">
        <v>47</v>
      </c>
      <c r="D10" s="9" t="s">
        <v>33</v>
      </c>
      <c r="E10" s="10">
        <v>28036</v>
      </c>
    </row>
    <row r="11" spans="1:5" ht="12.75">
      <c r="A11" s="11" t="s">
        <v>285</v>
      </c>
      <c r="B11" s="8" t="s">
        <v>36</v>
      </c>
      <c r="C11" s="8" t="s">
        <v>48</v>
      </c>
      <c r="D11" s="9" t="s">
        <v>30</v>
      </c>
      <c r="E11" s="10">
        <v>27829</v>
      </c>
    </row>
    <row r="12" spans="1:5" ht="12.75">
      <c r="A12" s="11" t="s">
        <v>286</v>
      </c>
      <c r="B12" s="8" t="s">
        <v>49</v>
      </c>
      <c r="C12" s="8" t="s">
        <v>50</v>
      </c>
      <c r="D12" s="9" t="s">
        <v>33</v>
      </c>
      <c r="E12" s="10">
        <v>23053</v>
      </c>
    </row>
    <row r="13" spans="1:5" ht="12.75">
      <c r="A13" s="11" t="s">
        <v>287</v>
      </c>
      <c r="B13" s="8" t="s">
        <v>51</v>
      </c>
      <c r="C13" s="8" t="s">
        <v>52</v>
      </c>
      <c r="D13" s="9" t="s">
        <v>33</v>
      </c>
      <c r="E13" s="10">
        <v>22167</v>
      </c>
    </row>
    <row r="14" spans="1:5" ht="12.75">
      <c r="A14" s="11" t="s">
        <v>288</v>
      </c>
      <c r="B14" s="8" t="s">
        <v>53</v>
      </c>
      <c r="C14" s="8" t="s">
        <v>54</v>
      </c>
      <c r="D14" s="9" t="s">
        <v>33</v>
      </c>
      <c r="E14" s="10">
        <v>25586</v>
      </c>
    </row>
    <row r="15" spans="1:5" ht="12.75">
      <c r="A15" s="11" t="s">
        <v>289</v>
      </c>
      <c r="B15" s="8" t="s">
        <v>55</v>
      </c>
      <c r="C15" s="8" t="s">
        <v>56</v>
      </c>
      <c r="D15" s="9" t="s">
        <v>33</v>
      </c>
      <c r="E15" s="10">
        <v>13189</v>
      </c>
    </row>
    <row r="16" spans="1:5" ht="12.75">
      <c r="A16" s="11" t="s">
        <v>290</v>
      </c>
      <c r="B16" s="8" t="s">
        <v>57</v>
      </c>
      <c r="C16" s="8" t="s">
        <v>58</v>
      </c>
      <c r="D16" s="9" t="s">
        <v>30</v>
      </c>
      <c r="E16" s="10">
        <v>18426</v>
      </c>
    </row>
    <row r="17" spans="1:5" ht="12.75">
      <c r="A17" s="11" t="s">
        <v>291</v>
      </c>
      <c r="B17" s="8" t="s">
        <v>49</v>
      </c>
      <c r="C17" s="8" t="s">
        <v>59</v>
      </c>
      <c r="D17" s="9" t="s">
        <v>33</v>
      </c>
      <c r="E17" s="10">
        <v>28026</v>
      </c>
    </row>
    <row r="18" spans="1:5" ht="12.75">
      <c r="A18" s="11" t="s">
        <v>292</v>
      </c>
      <c r="B18" s="8" t="s">
        <v>60</v>
      </c>
      <c r="C18" s="8" t="s">
        <v>61</v>
      </c>
      <c r="D18" s="9" t="s">
        <v>33</v>
      </c>
      <c r="E18" s="10">
        <v>23158</v>
      </c>
    </row>
    <row r="19" spans="1:5" ht="12.75">
      <c r="A19" s="11" t="s">
        <v>293</v>
      </c>
      <c r="B19" s="8" t="s">
        <v>62</v>
      </c>
      <c r="C19" s="8" t="s">
        <v>63</v>
      </c>
      <c r="D19" s="9" t="s">
        <v>30</v>
      </c>
      <c r="E19" s="10">
        <v>22796</v>
      </c>
    </row>
    <row r="20" spans="1:5" ht="12.75">
      <c r="A20" s="11" t="s">
        <v>294</v>
      </c>
      <c r="B20" s="8" t="s">
        <v>64</v>
      </c>
      <c r="C20" s="8" t="s">
        <v>65</v>
      </c>
      <c r="D20" s="9" t="s">
        <v>33</v>
      </c>
      <c r="E20" s="10">
        <v>24940</v>
      </c>
    </row>
    <row r="21" spans="1:5" ht="12.75">
      <c r="A21" s="11" t="s">
        <v>295</v>
      </c>
      <c r="B21" s="8" t="s">
        <v>66</v>
      </c>
      <c r="C21" s="8" t="s">
        <v>32</v>
      </c>
      <c r="D21" s="9" t="s">
        <v>33</v>
      </c>
      <c r="E21" s="10">
        <v>26955</v>
      </c>
    </row>
    <row r="22" spans="1:5" ht="12.75">
      <c r="A22" s="11" t="s">
        <v>296</v>
      </c>
      <c r="B22" s="8" t="s">
        <v>67</v>
      </c>
      <c r="C22" s="8" t="s">
        <v>68</v>
      </c>
      <c r="D22" s="9" t="s">
        <v>30</v>
      </c>
      <c r="E22" s="10">
        <v>26480</v>
      </c>
    </row>
    <row r="23" spans="1:5" ht="12.75">
      <c r="A23" s="11" t="s">
        <v>297</v>
      </c>
      <c r="B23" s="8" t="s">
        <v>69</v>
      </c>
      <c r="C23" s="8" t="s">
        <v>70</v>
      </c>
      <c r="D23" s="9" t="s">
        <v>30</v>
      </c>
      <c r="E23" s="10">
        <v>14104</v>
      </c>
    </row>
    <row r="24" spans="1:5" ht="12.75">
      <c r="A24" s="11" t="s">
        <v>298</v>
      </c>
      <c r="B24" s="8" t="s">
        <v>71</v>
      </c>
      <c r="C24" s="8" t="s">
        <v>72</v>
      </c>
      <c r="D24" s="9" t="s">
        <v>33</v>
      </c>
      <c r="E24" s="10">
        <v>24241</v>
      </c>
    </row>
    <row r="25" spans="1:5" ht="12.75">
      <c r="A25" s="11" t="s">
        <v>299</v>
      </c>
      <c r="B25" s="8" t="s">
        <v>73</v>
      </c>
      <c r="C25" s="8" t="s">
        <v>74</v>
      </c>
      <c r="D25" s="9" t="s">
        <v>33</v>
      </c>
      <c r="E25" s="10">
        <v>19255</v>
      </c>
    </row>
    <row r="26" spans="1:5" ht="12.75">
      <c r="A26" s="11" t="s">
        <v>300</v>
      </c>
      <c r="B26" s="8" t="s">
        <v>75</v>
      </c>
      <c r="C26" s="8" t="s">
        <v>47</v>
      </c>
      <c r="D26" s="9" t="s">
        <v>33</v>
      </c>
      <c r="E26" s="10">
        <v>21871</v>
      </c>
    </row>
    <row r="27" spans="1:5" ht="12.75">
      <c r="A27" s="11" t="s">
        <v>301</v>
      </c>
      <c r="B27" s="8" t="s">
        <v>76</v>
      </c>
      <c r="C27" s="8" t="s">
        <v>77</v>
      </c>
      <c r="D27" s="9" t="s">
        <v>33</v>
      </c>
      <c r="E27" s="10">
        <v>27204</v>
      </c>
    </row>
    <row r="28" spans="1:5" ht="12.75">
      <c r="A28" s="11" t="s">
        <v>302</v>
      </c>
      <c r="B28" s="8" t="s">
        <v>78</v>
      </c>
      <c r="C28" s="8" t="s">
        <v>32</v>
      </c>
      <c r="D28" s="9" t="s">
        <v>33</v>
      </c>
      <c r="E28" s="10">
        <v>19995</v>
      </c>
    </row>
    <row r="29" spans="1:5" ht="12.75">
      <c r="A29" s="11" t="s">
        <v>303</v>
      </c>
      <c r="B29" s="8" t="s">
        <v>79</v>
      </c>
      <c r="C29" s="8" t="s">
        <v>80</v>
      </c>
      <c r="D29" s="9" t="s">
        <v>33</v>
      </c>
      <c r="E29" s="10">
        <v>20632</v>
      </c>
    </row>
    <row r="30" spans="1:5" ht="12.75">
      <c r="A30" s="11" t="s">
        <v>304</v>
      </c>
      <c r="B30" s="8" t="s">
        <v>81</v>
      </c>
      <c r="C30" s="8" t="s">
        <v>82</v>
      </c>
      <c r="D30" s="9" t="s">
        <v>30</v>
      </c>
      <c r="E30" s="10">
        <v>18154</v>
      </c>
    </row>
    <row r="31" spans="1:5" ht="12.75">
      <c r="A31" s="11" t="s">
        <v>305</v>
      </c>
      <c r="B31" s="8" t="s">
        <v>83</v>
      </c>
      <c r="C31" s="8" t="s">
        <v>84</v>
      </c>
      <c r="D31" s="9" t="s">
        <v>30</v>
      </c>
      <c r="E31" s="10">
        <v>26209</v>
      </c>
    </row>
    <row r="32" spans="1:5" ht="12.75">
      <c r="A32" s="11" t="s">
        <v>306</v>
      </c>
      <c r="B32" s="8" t="s">
        <v>85</v>
      </c>
      <c r="C32" s="8" t="s">
        <v>50</v>
      </c>
      <c r="D32" s="9" t="s">
        <v>33</v>
      </c>
      <c r="E32" s="10">
        <v>13386</v>
      </c>
    </row>
    <row r="33" spans="1:5" ht="12.75">
      <c r="A33" s="11" t="s">
        <v>307</v>
      </c>
      <c r="B33" s="8" t="s">
        <v>86</v>
      </c>
      <c r="C33" s="8" t="s">
        <v>87</v>
      </c>
      <c r="D33" s="9" t="s">
        <v>30</v>
      </c>
      <c r="E33" s="10">
        <v>14507</v>
      </c>
    </row>
    <row r="34" spans="1:5" ht="12.75">
      <c r="A34" s="11" t="s">
        <v>308</v>
      </c>
      <c r="B34" s="8" t="s">
        <v>88</v>
      </c>
      <c r="C34" s="8" t="s">
        <v>89</v>
      </c>
      <c r="D34" s="9" t="s">
        <v>33</v>
      </c>
      <c r="E34" s="10">
        <v>25391</v>
      </c>
    </row>
    <row r="35" spans="1:5" ht="12.75">
      <c r="A35" s="11" t="s">
        <v>309</v>
      </c>
      <c r="B35" s="8" t="s">
        <v>90</v>
      </c>
      <c r="C35" s="8" t="s">
        <v>91</v>
      </c>
      <c r="D35" s="9" t="s">
        <v>33</v>
      </c>
      <c r="E35" s="10">
        <v>26985</v>
      </c>
    </row>
    <row r="36" spans="1:5" ht="12.75">
      <c r="A36" s="11" t="s">
        <v>310</v>
      </c>
      <c r="B36" s="8" t="s">
        <v>92</v>
      </c>
      <c r="C36" s="8" t="s">
        <v>93</v>
      </c>
      <c r="D36" s="9" t="s">
        <v>30</v>
      </c>
      <c r="E36" s="10">
        <v>22085</v>
      </c>
    </row>
    <row r="37" spans="1:5" ht="12.75">
      <c r="A37" s="11" t="s">
        <v>311</v>
      </c>
      <c r="B37" s="8" t="s">
        <v>94</v>
      </c>
      <c r="C37" s="8" t="s">
        <v>95</v>
      </c>
      <c r="D37" s="9" t="s">
        <v>33</v>
      </c>
      <c r="E37" s="10">
        <v>15542</v>
      </c>
    </row>
    <row r="38" spans="1:5" ht="12.75">
      <c r="A38" s="11" t="s">
        <v>312</v>
      </c>
      <c r="B38" s="8" t="s">
        <v>96</v>
      </c>
      <c r="C38" s="8" t="s">
        <v>97</v>
      </c>
      <c r="D38" s="9" t="s">
        <v>30</v>
      </c>
      <c r="E38" s="10">
        <v>17694</v>
      </c>
    </row>
    <row r="39" spans="1:5" ht="12.75">
      <c r="A39" s="11" t="s">
        <v>313</v>
      </c>
      <c r="B39" s="8" t="s">
        <v>98</v>
      </c>
      <c r="C39" s="8" t="s">
        <v>99</v>
      </c>
      <c r="D39" s="9" t="s">
        <v>30</v>
      </c>
      <c r="E39" s="10">
        <v>17671</v>
      </c>
    </row>
    <row r="40" spans="1:5" ht="12.75">
      <c r="A40" s="11" t="s">
        <v>314</v>
      </c>
      <c r="B40" s="8" t="s">
        <v>100</v>
      </c>
      <c r="C40" s="8" t="s">
        <v>101</v>
      </c>
      <c r="D40" s="9" t="s">
        <v>30</v>
      </c>
      <c r="E40" s="10">
        <v>21305</v>
      </c>
    </row>
    <row r="41" spans="1:5" ht="12.75">
      <c r="A41" s="11" t="s">
        <v>315</v>
      </c>
      <c r="B41" s="8" t="s">
        <v>102</v>
      </c>
      <c r="C41" s="8" t="s">
        <v>103</v>
      </c>
      <c r="D41" s="9" t="s">
        <v>33</v>
      </c>
      <c r="E41" s="10">
        <v>15562</v>
      </c>
    </row>
    <row r="42" spans="1:5" ht="12.75">
      <c r="A42" s="11" t="s">
        <v>316</v>
      </c>
      <c r="B42" s="8" t="s">
        <v>104</v>
      </c>
      <c r="C42" s="8" t="s">
        <v>105</v>
      </c>
      <c r="D42" s="9" t="s">
        <v>30</v>
      </c>
      <c r="E42" s="10">
        <v>13258</v>
      </c>
    </row>
    <row r="43" spans="1:5" ht="12.75">
      <c r="A43" s="11" t="s">
        <v>317</v>
      </c>
      <c r="B43" s="8" t="s">
        <v>106</v>
      </c>
      <c r="C43" s="8" t="s">
        <v>63</v>
      </c>
      <c r="D43" s="9" t="s">
        <v>30</v>
      </c>
      <c r="E43" s="10">
        <v>25960</v>
      </c>
    </row>
    <row r="44" spans="1:5" ht="12.75">
      <c r="A44" s="11" t="s">
        <v>318</v>
      </c>
      <c r="B44" s="8" t="s">
        <v>107</v>
      </c>
      <c r="C44" s="8" t="s">
        <v>108</v>
      </c>
      <c r="D44" s="9" t="s">
        <v>33</v>
      </c>
      <c r="E44" s="10">
        <v>24435</v>
      </c>
    </row>
    <row r="45" spans="1:5" ht="12.75">
      <c r="A45" s="11" t="s">
        <v>319</v>
      </c>
      <c r="B45" s="8" t="s">
        <v>109</v>
      </c>
      <c r="C45" s="8" t="s">
        <v>110</v>
      </c>
      <c r="D45" s="9" t="s">
        <v>30</v>
      </c>
      <c r="E45" s="10">
        <v>25353</v>
      </c>
    </row>
    <row r="46" spans="1:5" ht="12.75">
      <c r="A46" s="11" t="s">
        <v>320</v>
      </c>
      <c r="B46" s="8" t="s">
        <v>111</v>
      </c>
      <c r="C46" s="8" t="s">
        <v>112</v>
      </c>
      <c r="D46" s="9" t="s">
        <v>30</v>
      </c>
      <c r="E46" s="10">
        <v>17858</v>
      </c>
    </row>
    <row r="47" spans="1:5" ht="12.75">
      <c r="A47" s="11" t="s">
        <v>321</v>
      </c>
      <c r="B47" s="8" t="s">
        <v>113</v>
      </c>
      <c r="C47" s="8" t="s">
        <v>114</v>
      </c>
      <c r="D47" s="9" t="s">
        <v>33</v>
      </c>
      <c r="E47" s="10">
        <v>22725</v>
      </c>
    </row>
    <row r="48" spans="1:5" ht="12.75">
      <c r="A48" s="11" t="s">
        <v>322</v>
      </c>
      <c r="B48" s="8" t="s">
        <v>115</v>
      </c>
      <c r="C48" s="8" t="s">
        <v>39</v>
      </c>
      <c r="D48" s="9" t="s">
        <v>30</v>
      </c>
      <c r="E48" s="10">
        <v>21864</v>
      </c>
    </row>
    <row r="49" spans="1:5" ht="12.75">
      <c r="A49" s="11" t="s">
        <v>323</v>
      </c>
      <c r="B49" s="8" t="s">
        <v>116</v>
      </c>
      <c r="C49" s="8" t="s">
        <v>117</v>
      </c>
      <c r="D49" s="9" t="s">
        <v>33</v>
      </c>
      <c r="E49" s="10">
        <v>23811</v>
      </c>
    </row>
    <row r="50" spans="1:5" ht="12.75">
      <c r="A50" s="11" t="s">
        <v>324</v>
      </c>
      <c r="B50" s="8" t="s">
        <v>118</v>
      </c>
      <c r="C50" s="8" t="s">
        <v>89</v>
      </c>
      <c r="D50" s="9" t="s">
        <v>33</v>
      </c>
      <c r="E50" s="10">
        <v>26792</v>
      </c>
    </row>
    <row r="51" spans="1:5" ht="12.75">
      <c r="A51" s="11" t="s">
        <v>325</v>
      </c>
      <c r="B51" s="8" t="s">
        <v>119</v>
      </c>
      <c r="C51" s="8" t="s">
        <v>97</v>
      </c>
      <c r="D51" s="9" t="s">
        <v>30</v>
      </c>
      <c r="E51" s="10">
        <v>25784</v>
      </c>
    </row>
    <row r="52" spans="1:5" ht="12.75">
      <c r="A52" s="11" t="s">
        <v>326</v>
      </c>
      <c r="B52" s="8" t="s">
        <v>120</v>
      </c>
      <c r="C52" s="8" t="s">
        <v>121</v>
      </c>
      <c r="D52" s="9" t="s">
        <v>30</v>
      </c>
      <c r="E52" s="10">
        <v>19252</v>
      </c>
    </row>
    <row r="53" spans="1:5" ht="12.75">
      <c r="A53" s="11" t="s">
        <v>327</v>
      </c>
      <c r="B53" s="8" t="s">
        <v>122</v>
      </c>
      <c r="C53" s="8" t="s">
        <v>123</v>
      </c>
      <c r="D53" s="9" t="s">
        <v>33</v>
      </c>
      <c r="E53" s="10">
        <v>18918</v>
      </c>
    </row>
    <row r="54" spans="1:5" ht="12.75">
      <c r="A54" s="11" t="s">
        <v>328</v>
      </c>
      <c r="B54" s="8" t="s">
        <v>124</v>
      </c>
      <c r="C54" s="8" t="s">
        <v>125</v>
      </c>
      <c r="D54" s="9" t="s">
        <v>30</v>
      </c>
      <c r="E54" s="10">
        <v>22181</v>
      </c>
    </row>
    <row r="55" spans="1:5" ht="12.75">
      <c r="A55" s="11" t="s">
        <v>329</v>
      </c>
      <c r="B55" s="8" t="s">
        <v>126</v>
      </c>
      <c r="C55" s="8" t="s">
        <v>127</v>
      </c>
      <c r="D55" s="9" t="s">
        <v>30</v>
      </c>
      <c r="E55" s="10">
        <v>19955</v>
      </c>
    </row>
    <row r="56" spans="1:5" ht="12.75">
      <c r="A56" s="11" t="s">
        <v>330</v>
      </c>
      <c r="B56" s="8" t="s">
        <v>128</v>
      </c>
      <c r="C56" s="8" t="s">
        <v>37</v>
      </c>
      <c r="D56" s="9" t="s">
        <v>30</v>
      </c>
      <c r="E56" s="10">
        <v>20725</v>
      </c>
    </row>
    <row r="57" spans="1:5" ht="12.75">
      <c r="A57" s="11" t="s">
        <v>331</v>
      </c>
      <c r="B57" s="8" t="s">
        <v>129</v>
      </c>
      <c r="C57" s="8" t="s">
        <v>48</v>
      </c>
      <c r="D57" s="9" t="s">
        <v>30</v>
      </c>
      <c r="E57" s="10">
        <v>21092</v>
      </c>
    </row>
    <row r="58" spans="1:5" ht="12.75">
      <c r="A58" s="11" t="s">
        <v>332</v>
      </c>
      <c r="B58" s="8" t="s">
        <v>130</v>
      </c>
      <c r="C58" s="8" t="s">
        <v>131</v>
      </c>
      <c r="D58" s="9" t="s">
        <v>33</v>
      </c>
      <c r="E58" s="10">
        <v>27885</v>
      </c>
    </row>
    <row r="59" spans="1:5" ht="12.75">
      <c r="A59" s="11" t="s">
        <v>333</v>
      </c>
      <c r="B59" s="8" t="s">
        <v>132</v>
      </c>
      <c r="C59" s="8" t="s">
        <v>133</v>
      </c>
      <c r="D59" s="9" t="s">
        <v>33</v>
      </c>
      <c r="E59" s="10">
        <v>21375</v>
      </c>
    </row>
    <row r="60" spans="1:5" ht="12.75">
      <c r="A60" s="11" t="s">
        <v>334</v>
      </c>
      <c r="B60" s="8" t="s">
        <v>134</v>
      </c>
      <c r="C60" s="8" t="s">
        <v>59</v>
      </c>
      <c r="D60" s="9" t="s">
        <v>33</v>
      </c>
      <c r="E60" s="10">
        <v>22104</v>
      </c>
    </row>
    <row r="61" spans="1:5" ht="12.75">
      <c r="A61" s="11" t="s">
        <v>335</v>
      </c>
      <c r="B61" s="8" t="s">
        <v>135</v>
      </c>
      <c r="C61" s="8" t="s">
        <v>136</v>
      </c>
      <c r="D61" s="9" t="s">
        <v>30</v>
      </c>
      <c r="E61" s="10">
        <v>14828</v>
      </c>
    </row>
    <row r="62" spans="1:5" ht="12.75">
      <c r="A62" s="11" t="s">
        <v>336</v>
      </c>
      <c r="B62" s="8" t="s">
        <v>134</v>
      </c>
      <c r="C62" s="8" t="s">
        <v>32</v>
      </c>
      <c r="D62" s="9" t="s">
        <v>33</v>
      </c>
      <c r="E62" s="10">
        <v>14686</v>
      </c>
    </row>
    <row r="63" spans="1:5" ht="12.75">
      <c r="A63" s="11" t="s">
        <v>337</v>
      </c>
      <c r="B63" s="8" t="s">
        <v>137</v>
      </c>
      <c r="C63" s="8" t="s">
        <v>138</v>
      </c>
      <c r="D63" s="9" t="s">
        <v>33</v>
      </c>
      <c r="E63" s="10">
        <v>24058</v>
      </c>
    </row>
    <row r="64" spans="1:5" ht="12.75">
      <c r="A64" s="11" t="s">
        <v>338</v>
      </c>
      <c r="B64" s="8" t="s">
        <v>139</v>
      </c>
      <c r="C64" s="8" t="s">
        <v>140</v>
      </c>
      <c r="D64" s="9" t="s">
        <v>33</v>
      </c>
      <c r="E64" s="10">
        <v>19762</v>
      </c>
    </row>
    <row r="65" spans="1:5" ht="12.75">
      <c r="A65" s="11" t="s">
        <v>339</v>
      </c>
      <c r="B65" s="8" t="s">
        <v>141</v>
      </c>
      <c r="C65" s="8" t="s">
        <v>142</v>
      </c>
      <c r="D65" s="9" t="s">
        <v>33</v>
      </c>
      <c r="E65" s="10">
        <v>19924</v>
      </c>
    </row>
    <row r="66" spans="1:5" ht="12.75">
      <c r="A66" s="11" t="s">
        <v>340</v>
      </c>
      <c r="B66" s="8" t="s">
        <v>143</v>
      </c>
      <c r="C66" s="8" t="s">
        <v>63</v>
      </c>
      <c r="D66" s="9" t="s">
        <v>30</v>
      </c>
      <c r="E66" s="10">
        <v>13817</v>
      </c>
    </row>
    <row r="67" spans="1:5" ht="12.75">
      <c r="A67" s="11" t="s">
        <v>341</v>
      </c>
      <c r="B67" s="8" t="s">
        <v>144</v>
      </c>
      <c r="C67" s="8" t="s">
        <v>145</v>
      </c>
      <c r="D67" s="9" t="s">
        <v>33</v>
      </c>
      <c r="E67" s="10">
        <v>19511</v>
      </c>
    </row>
    <row r="68" spans="1:5" ht="12.75">
      <c r="A68" s="11" t="s">
        <v>342</v>
      </c>
      <c r="B68" s="8" t="s">
        <v>146</v>
      </c>
      <c r="C68" s="8" t="s">
        <v>147</v>
      </c>
      <c r="D68" s="9" t="s">
        <v>30</v>
      </c>
      <c r="E68" s="10">
        <v>15153</v>
      </c>
    </row>
    <row r="69" spans="1:5" ht="12.75">
      <c r="A69" s="11" t="s">
        <v>343</v>
      </c>
      <c r="B69" s="8" t="s">
        <v>148</v>
      </c>
      <c r="C69" s="8" t="s">
        <v>149</v>
      </c>
      <c r="D69" s="9" t="s">
        <v>30</v>
      </c>
      <c r="E69" s="10">
        <v>18074</v>
      </c>
    </row>
    <row r="70" spans="1:5" ht="12.75">
      <c r="A70" s="11" t="s">
        <v>344</v>
      </c>
      <c r="B70" s="8" t="s">
        <v>150</v>
      </c>
      <c r="C70" s="8" t="s">
        <v>151</v>
      </c>
      <c r="D70" s="9" t="s">
        <v>30</v>
      </c>
      <c r="E70" s="10">
        <v>15299</v>
      </c>
    </row>
    <row r="71" spans="1:5" ht="12.75">
      <c r="A71" s="11" t="s">
        <v>345</v>
      </c>
      <c r="B71" s="8" t="s">
        <v>152</v>
      </c>
      <c r="C71" s="8" t="s">
        <v>63</v>
      </c>
      <c r="D71" s="9" t="s">
        <v>30</v>
      </c>
      <c r="E71" s="10">
        <v>26043</v>
      </c>
    </row>
    <row r="72" spans="1:5" ht="12.75">
      <c r="A72" s="11" t="s">
        <v>346</v>
      </c>
      <c r="B72" s="8" t="s">
        <v>153</v>
      </c>
      <c r="C72" s="8" t="s">
        <v>154</v>
      </c>
      <c r="D72" s="9" t="s">
        <v>33</v>
      </c>
      <c r="E72" s="10">
        <v>14096</v>
      </c>
    </row>
    <row r="73" spans="1:5" ht="12.75">
      <c r="A73" s="11" t="s">
        <v>347</v>
      </c>
      <c r="B73" s="8" t="s">
        <v>155</v>
      </c>
      <c r="C73" s="8" t="s">
        <v>156</v>
      </c>
      <c r="D73" s="9" t="s">
        <v>30</v>
      </c>
      <c r="E73" s="10">
        <v>20506</v>
      </c>
    </row>
    <row r="74" spans="1:5" ht="12.75">
      <c r="A74" s="11" t="s">
        <v>348</v>
      </c>
      <c r="B74" s="8" t="s">
        <v>157</v>
      </c>
      <c r="C74" s="8" t="s">
        <v>80</v>
      </c>
      <c r="D74" s="9" t="s">
        <v>33</v>
      </c>
      <c r="E74" s="10">
        <v>22953</v>
      </c>
    </row>
    <row r="75" spans="1:5" ht="12.75">
      <c r="A75" s="11" t="s">
        <v>349</v>
      </c>
      <c r="B75" s="8" t="s">
        <v>158</v>
      </c>
      <c r="C75" s="8" t="s">
        <v>68</v>
      </c>
      <c r="D75" s="9" t="s">
        <v>30</v>
      </c>
      <c r="E75" s="10">
        <v>15438</v>
      </c>
    </row>
    <row r="76" spans="1:5" ht="12.75">
      <c r="A76" s="11" t="s">
        <v>350</v>
      </c>
      <c r="B76" s="8" t="s">
        <v>159</v>
      </c>
      <c r="C76" s="8" t="s">
        <v>59</v>
      </c>
      <c r="D76" s="9" t="s">
        <v>33</v>
      </c>
      <c r="E76" s="10">
        <v>17971</v>
      </c>
    </row>
    <row r="77" spans="1:5" ht="12.75">
      <c r="A77" s="11" t="s">
        <v>351</v>
      </c>
      <c r="B77" s="8" t="s">
        <v>160</v>
      </c>
      <c r="C77" s="8" t="s">
        <v>161</v>
      </c>
      <c r="D77" s="9" t="s">
        <v>33</v>
      </c>
      <c r="E77" s="10">
        <v>21037</v>
      </c>
    </row>
    <row r="78" spans="1:5" ht="12.75">
      <c r="A78" s="11" t="s">
        <v>352</v>
      </c>
      <c r="B78" s="8" t="s">
        <v>162</v>
      </c>
      <c r="C78" s="8" t="s">
        <v>163</v>
      </c>
      <c r="D78" s="9" t="s">
        <v>33</v>
      </c>
      <c r="E78" s="10">
        <v>14853</v>
      </c>
    </row>
    <row r="79" spans="1:5" ht="12.75">
      <c r="A79" s="11" t="s">
        <v>353</v>
      </c>
      <c r="B79" s="8" t="s">
        <v>164</v>
      </c>
      <c r="C79" s="8" t="s">
        <v>54</v>
      </c>
      <c r="D79" s="9" t="s">
        <v>33</v>
      </c>
      <c r="E79" s="10">
        <v>14413</v>
      </c>
    </row>
    <row r="80" spans="1:5" ht="12.75">
      <c r="A80" s="11" t="s">
        <v>354</v>
      </c>
      <c r="B80" s="8" t="s">
        <v>165</v>
      </c>
      <c r="C80" s="8" t="s">
        <v>166</v>
      </c>
      <c r="D80" s="9" t="s">
        <v>30</v>
      </c>
      <c r="E80" s="10">
        <v>25626</v>
      </c>
    </row>
    <row r="81" spans="1:5" ht="12.75">
      <c r="A81" s="11" t="s">
        <v>355</v>
      </c>
      <c r="B81" s="8" t="s">
        <v>165</v>
      </c>
      <c r="C81" s="8" t="s">
        <v>167</v>
      </c>
      <c r="D81" s="9" t="s">
        <v>30</v>
      </c>
      <c r="E81" s="10">
        <v>17429</v>
      </c>
    </row>
    <row r="82" spans="1:5" ht="12.75">
      <c r="A82" s="11" t="s">
        <v>356</v>
      </c>
      <c r="B82" s="8" t="s">
        <v>168</v>
      </c>
      <c r="C82" s="8" t="s">
        <v>169</v>
      </c>
      <c r="D82" s="9" t="s">
        <v>33</v>
      </c>
      <c r="E82" s="10">
        <v>20918</v>
      </c>
    </row>
    <row r="83" spans="1:5" ht="12.75">
      <c r="A83" s="11" t="s">
        <v>357</v>
      </c>
      <c r="B83" s="8" t="s">
        <v>170</v>
      </c>
      <c r="C83" s="8" t="s">
        <v>133</v>
      </c>
      <c r="D83" s="9" t="s">
        <v>33</v>
      </c>
      <c r="E83" s="10">
        <v>26443</v>
      </c>
    </row>
    <row r="84" spans="1:5" ht="12.75">
      <c r="A84" s="11" t="s">
        <v>358</v>
      </c>
      <c r="B84" s="8" t="s">
        <v>171</v>
      </c>
      <c r="C84" s="8" t="s">
        <v>172</v>
      </c>
      <c r="D84" s="9" t="s">
        <v>33</v>
      </c>
      <c r="E84" s="10">
        <v>17499</v>
      </c>
    </row>
    <row r="85" spans="1:5" ht="12.75">
      <c r="A85" s="11" t="s">
        <v>359</v>
      </c>
      <c r="B85" s="8" t="s">
        <v>173</v>
      </c>
      <c r="C85" s="8" t="s">
        <v>174</v>
      </c>
      <c r="D85" s="9" t="s">
        <v>33</v>
      </c>
      <c r="E85" s="10">
        <v>24673</v>
      </c>
    </row>
    <row r="86" spans="1:5" ht="12.75">
      <c r="A86" s="11" t="s">
        <v>360</v>
      </c>
      <c r="B86" s="8" t="s">
        <v>175</v>
      </c>
      <c r="C86" s="8" t="s">
        <v>45</v>
      </c>
      <c r="D86" s="9" t="s">
        <v>33</v>
      </c>
      <c r="E86" s="10">
        <v>24110</v>
      </c>
    </row>
    <row r="87" spans="1:5" ht="12.75">
      <c r="A87" s="11" t="s">
        <v>361</v>
      </c>
      <c r="B87" s="8" t="s">
        <v>176</v>
      </c>
      <c r="C87" s="8" t="s">
        <v>177</v>
      </c>
      <c r="D87" s="9" t="s">
        <v>30</v>
      </c>
      <c r="E87" s="10">
        <v>21120</v>
      </c>
    </row>
    <row r="88" spans="1:5" ht="12.75">
      <c r="A88" s="11" t="s">
        <v>362</v>
      </c>
      <c r="B88" s="8" t="s">
        <v>178</v>
      </c>
      <c r="C88" s="8" t="s">
        <v>91</v>
      </c>
      <c r="D88" s="9" t="s">
        <v>33</v>
      </c>
      <c r="E88" s="10">
        <v>26476</v>
      </c>
    </row>
    <row r="89" spans="1:5" ht="12.75">
      <c r="A89" s="11" t="s">
        <v>363</v>
      </c>
      <c r="B89" s="8" t="s">
        <v>179</v>
      </c>
      <c r="C89" s="8" t="s">
        <v>180</v>
      </c>
      <c r="D89" s="9" t="s">
        <v>33</v>
      </c>
      <c r="E89" s="10">
        <v>27288</v>
      </c>
    </row>
    <row r="90" spans="1:5" ht="12.75">
      <c r="A90" s="11" t="s">
        <v>364</v>
      </c>
      <c r="B90" s="8" t="s">
        <v>181</v>
      </c>
      <c r="C90" s="8" t="s">
        <v>50</v>
      </c>
      <c r="D90" s="9" t="s">
        <v>33</v>
      </c>
      <c r="E90" s="10">
        <v>13726</v>
      </c>
    </row>
    <row r="91" spans="1:5" ht="12.75">
      <c r="A91" s="11" t="s">
        <v>365</v>
      </c>
      <c r="B91" s="8" t="s">
        <v>182</v>
      </c>
      <c r="C91" s="8" t="s">
        <v>183</v>
      </c>
      <c r="D91" s="9" t="s">
        <v>30</v>
      </c>
      <c r="E91" s="10">
        <v>14474</v>
      </c>
    </row>
    <row r="92" spans="1:5" ht="12.75">
      <c r="A92" s="11" t="s">
        <v>366</v>
      </c>
      <c r="B92" s="8" t="s">
        <v>184</v>
      </c>
      <c r="C92" s="8" t="s">
        <v>185</v>
      </c>
      <c r="D92" s="9" t="s">
        <v>33</v>
      </c>
      <c r="E92" s="10">
        <v>21060</v>
      </c>
    </row>
    <row r="93" spans="1:5" ht="12.75">
      <c r="A93" s="11" t="s">
        <v>367</v>
      </c>
      <c r="B93" s="8" t="s">
        <v>186</v>
      </c>
      <c r="C93" s="8" t="s">
        <v>114</v>
      </c>
      <c r="D93" s="9" t="s">
        <v>33</v>
      </c>
      <c r="E93" s="10">
        <v>19829</v>
      </c>
    </row>
    <row r="94" spans="1:5" ht="12.75">
      <c r="A94" s="11" t="s">
        <v>368</v>
      </c>
      <c r="B94" s="8" t="s">
        <v>186</v>
      </c>
      <c r="C94" s="8" t="s">
        <v>185</v>
      </c>
      <c r="D94" s="9" t="s">
        <v>33</v>
      </c>
      <c r="E94" s="10">
        <v>20381</v>
      </c>
    </row>
    <row r="95" spans="1:5" ht="12.75">
      <c r="A95" s="11" t="s">
        <v>369</v>
      </c>
      <c r="B95" s="8" t="s">
        <v>187</v>
      </c>
      <c r="C95" s="8" t="s">
        <v>110</v>
      </c>
      <c r="D95" s="9" t="s">
        <v>30</v>
      </c>
      <c r="E95" s="10">
        <v>27090</v>
      </c>
    </row>
    <row r="96" spans="1:5" ht="12.75">
      <c r="A96" s="11" t="s">
        <v>370</v>
      </c>
      <c r="B96" s="8" t="s">
        <v>81</v>
      </c>
      <c r="C96" s="8" t="s">
        <v>108</v>
      </c>
      <c r="D96" s="9" t="s">
        <v>33</v>
      </c>
      <c r="E96" s="10">
        <v>26128</v>
      </c>
    </row>
    <row r="97" spans="1:5" ht="12.75">
      <c r="A97" s="11" t="s">
        <v>371</v>
      </c>
      <c r="B97" s="8" t="s">
        <v>188</v>
      </c>
      <c r="C97" s="8" t="s">
        <v>189</v>
      </c>
      <c r="D97" s="9" t="s">
        <v>30</v>
      </c>
      <c r="E97" s="10">
        <v>16312</v>
      </c>
    </row>
    <row r="98" spans="1:5" ht="12.75">
      <c r="A98" s="11" t="s">
        <v>372</v>
      </c>
      <c r="B98" s="8" t="s">
        <v>190</v>
      </c>
      <c r="C98" s="8" t="s">
        <v>35</v>
      </c>
      <c r="D98" s="9" t="s">
        <v>33</v>
      </c>
      <c r="E98" s="10">
        <v>14418</v>
      </c>
    </row>
    <row r="99" spans="1:5" ht="12.75">
      <c r="A99" s="11" t="s">
        <v>373</v>
      </c>
      <c r="B99" s="8" t="s">
        <v>191</v>
      </c>
      <c r="C99" s="8" t="s">
        <v>192</v>
      </c>
      <c r="D99" s="9" t="s">
        <v>33</v>
      </c>
      <c r="E99" s="10">
        <v>24375</v>
      </c>
    </row>
    <row r="100" spans="1:5" ht="12.75">
      <c r="A100" s="11" t="s">
        <v>374</v>
      </c>
      <c r="B100" s="8" t="s">
        <v>193</v>
      </c>
      <c r="C100" s="8" t="s">
        <v>91</v>
      </c>
      <c r="D100" s="9" t="s">
        <v>33</v>
      </c>
      <c r="E100" s="10">
        <v>23533</v>
      </c>
    </row>
    <row r="101" spans="1:5" ht="12.75">
      <c r="A101" s="11" t="s">
        <v>375</v>
      </c>
      <c r="B101" s="8" t="s">
        <v>194</v>
      </c>
      <c r="C101" s="8" t="s">
        <v>50</v>
      </c>
      <c r="D101" s="9" t="s">
        <v>33</v>
      </c>
      <c r="E101" s="10">
        <v>21370</v>
      </c>
    </row>
    <row r="102" spans="1:5" ht="12.75">
      <c r="A102" s="11" t="s">
        <v>376</v>
      </c>
      <c r="B102" s="8" t="s">
        <v>195</v>
      </c>
      <c r="C102" s="8" t="s">
        <v>196</v>
      </c>
      <c r="D102" s="9" t="s">
        <v>30</v>
      </c>
      <c r="E102" s="10">
        <v>21630</v>
      </c>
    </row>
    <row r="103" spans="1:5" ht="12.75">
      <c r="A103" s="11" t="s">
        <v>377</v>
      </c>
      <c r="B103" s="8" t="s">
        <v>197</v>
      </c>
      <c r="C103" s="8" t="s">
        <v>48</v>
      </c>
      <c r="D103" s="9" t="s">
        <v>30</v>
      </c>
      <c r="E103" s="10">
        <v>21394</v>
      </c>
    </row>
    <row r="104" spans="1:5" ht="12.75">
      <c r="A104" s="11" t="s">
        <v>378</v>
      </c>
      <c r="B104" s="8" t="s">
        <v>198</v>
      </c>
      <c r="C104" s="8" t="s">
        <v>43</v>
      </c>
      <c r="D104" s="9" t="s">
        <v>30</v>
      </c>
      <c r="E104" s="10">
        <v>26823</v>
      </c>
    </row>
    <row r="105" spans="1:5" ht="12.75">
      <c r="A105" s="11" t="s">
        <v>379</v>
      </c>
      <c r="B105" s="8" t="s">
        <v>199</v>
      </c>
      <c r="C105" s="8" t="s">
        <v>110</v>
      </c>
      <c r="D105" s="9" t="s">
        <v>30</v>
      </c>
      <c r="E105" s="10">
        <v>27509</v>
      </c>
    </row>
    <row r="106" spans="1:5" ht="12.75">
      <c r="A106" s="11" t="s">
        <v>380</v>
      </c>
      <c r="B106" s="8" t="s">
        <v>200</v>
      </c>
      <c r="C106" s="8" t="s">
        <v>180</v>
      </c>
      <c r="D106" s="9" t="s">
        <v>33</v>
      </c>
      <c r="E106" s="10">
        <v>27711</v>
      </c>
    </row>
    <row r="107" spans="1:5" ht="12.75">
      <c r="A107" s="11" t="s">
        <v>381</v>
      </c>
      <c r="B107" s="8" t="s">
        <v>139</v>
      </c>
      <c r="C107" s="8" t="s">
        <v>201</v>
      </c>
      <c r="D107" s="9" t="s">
        <v>30</v>
      </c>
      <c r="E107" s="10">
        <v>27486</v>
      </c>
    </row>
    <row r="108" spans="1:5" ht="12.75">
      <c r="A108" s="11" t="s">
        <v>382</v>
      </c>
      <c r="B108" s="8" t="s">
        <v>202</v>
      </c>
      <c r="C108" s="8" t="s">
        <v>203</v>
      </c>
      <c r="D108" s="9" t="s">
        <v>33</v>
      </c>
      <c r="E108" s="10">
        <v>16709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18"/>
  <sheetViews>
    <sheetView workbookViewId="0" topLeftCell="A1">
      <selection activeCell="F15" sqref="F15"/>
    </sheetView>
  </sheetViews>
  <sheetFormatPr defaultColWidth="9.33203125" defaultRowHeight="12.75"/>
  <cols>
    <col min="1" max="1" width="8.83203125" style="11" customWidth="1"/>
    <col min="2" max="2" width="10.83203125" style="0" customWidth="1"/>
    <col min="3" max="3" width="13.83203125" style="0" customWidth="1"/>
    <col min="4" max="5" width="9.33203125" style="19" customWidth="1"/>
    <col min="6" max="6" width="16.83203125" style="57" customWidth="1"/>
  </cols>
  <sheetData>
    <row r="1" spans="1:6" ht="12.75">
      <c r="A1" s="1" t="s">
        <v>383</v>
      </c>
      <c r="B1" s="6" t="s">
        <v>24</v>
      </c>
      <c r="C1" s="6" t="s">
        <v>25</v>
      </c>
      <c r="D1" s="1" t="s">
        <v>272</v>
      </c>
      <c r="E1" s="1" t="s">
        <v>273</v>
      </c>
      <c r="F1" s="56" t="s">
        <v>399</v>
      </c>
    </row>
    <row r="2" spans="1:6" ht="12.75">
      <c r="A2" s="11" t="s">
        <v>277</v>
      </c>
      <c r="B2" s="8" t="s">
        <v>31</v>
      </c>
      <c r="C2" s="8" t="s">
        <v>32</v>
      </c>
      <c r="D2" s="22" t="s">
        <v>275</v>
      </c>
      <c r="E2" s="22">
        <v>1</v>
      </c>
      <c r="F2" s="57">
        <v>1904000</v>
      </c>
    </row>
    <row r="3" spans="1:6" ht="12.75">
      <c r="A3" s="11" t="s">
        <v>282</v>
      </c>
      <c r="B3" s="8" t="s">
        <v>42</v>
      </c>
      <c r="C3" s="8" t="s">
        <v>43</v>
      </c>
      <c r="D3" s="22" t="s">
        <v>275</v>
      </c>
      <c r="E3" s="22">
        <v>1</v>
      </c>
      <c r="F3" s="57">
        <v>1891000</v>
      </c>
    </row>
    <row r="4" spans="1:6" ht="12.75">
      <c r="A4" s="11" t="s">
        <v>285</v>
      </c>
      <c r="B4" s="8" t="s">
        <v>36</v>
      </c>
      <c r="C4" s="8" t="s">
        <v>48</v>
      </c>
      <c r="D4" s="22" t="s">
        <v>275</v>
      </c>
      <c r="E4" s="22">
        <v>1</v>
      </c>
      <c r="F4" s="57">
        <v>1885000</v>
      </c>
    </row>
    <row r="5" spans="1:6" ht="12.75">
      <c r="A5" s="11" t="s">
        <v>290</v>
      </c>
      <c r="B5" s="8" t="s">
        <v>57</v>
      </c>
      <c r="C5" s="8" t="s">
        <v>58</v>
      </c>
      <c r="D5" s="22" t="s">
        <v>275</v>
      </c>
      <c r="E5" s="22">
        <v>1</v>
      </c>
      <c r="F5" s="57">
        <v>1757000</v>
      </c>
    </row>
    <row r="6" spans="1:6" ht="12.75">
      <c r="A6" s="11" t="s">
        <v>294</v>
      </c>
      <c r="B6" s="8" t="s">
        <v>64</v>
      </c>
      <c r="C6" s="8" t="s">
        <v>65</v>
      </c>
      <c r="D6" s="22" t="s">
        <v>275</v>
      </c>
      <c r="E6" s="22">
        <v>1</v>
      </c>
      <c r="F6" s="57">
        <v>1748000</v>
      </c>
    </row>
    <row r="7" spans="1:8" ht="12.75">
      <c r="A7" s="11" t="s">
        <v>295</v>
      </c>
      <c r="B7" s="8" t="s">
        <v>66</v>
      </c>
      <c r="C7" s="8" t="s">
        <v>32</v>
      </c>
      <c r="D7" s="22" t="s">
        <v>275</v>
      </c>
      <c r="E7" s="22">
        <v>1</v>
      </c>
      <c r="F7" s="57">
        <v>1745000</v>
      </c>
      <c r="H7" s="19"/>
    </row>
    <row r="8" spans="1:6" ht="12.75">
      <c r="A8" s="11" t="s">
        <v>297</v>
      </c>
      <c r="B8" s="8" t="s">
        <v>69</v>
      </c>
      <c r="C8" s="8" t="s">
        <v>70</v>
      </c>
      <c r="D8" s="22" t="s">
        <v>275</v>
      </c>
      <c r="E8" s="22">
        <v>1</v>
      </c>
      <c r="F8" s="57">
        <v>1618000</v>
      </c>
    </row>
    <row r="9" spans="1:6" ht="12.75">
      <c r="A9" s="11" t="s">
        <v>299</v>
      </c>
      <c r="B9" s="8" t="s">
        <v>73</v>
      </c>
      <c r="C9" s="8" t="s">
        <v>74</v>
      </c>
      <c r="D9" s="22" t="s">
        <v>275</v>
      </c>
      <c r="E9" s="22">
        <v>1</v>
      </c>
      <c r="F9" s="57">
        <v>1618000</v>
      </c>
    </row>
    <row r="10" spans="1:6" ht="12.75">
      <c r="A10" s="11" t="s">
        <v>302</v>
      </c>
      <c r="B10" s="8" t="s">
        <v>78</v>
      </c>
      <c r="C10" s="8" t="s">
        <v>32</v>
      </c>
      <c r="D10" s="22" t="s">
        <v>275</v>
      </c>
      <c r="E10" s="22">
        <v>1</v>
      </c>
      <c r="F10" s="57">
        <v>1573000</v>
      </c>
    </row>
    <row r="11" spans="1:6" ht="12.75">
      <c r="A11" s="11" t="s">
        <v>346</v>
      </c>
      <c r="B11" s="8" t="s">
        <v>153</v>
      </c>
      <c r="C11" s="8" t="s">
        <v>154</v>
      </c>
      <c r="D11" s="22" t="s">
        <v>275</v>
      </c>
      <c r="E11" s="22">
        <v>2</v>
      </c>
      <c r="F11" s="57">
        <v>2409000</v>
      </c>
    </row>
    <row r="12" spans="1:6" ht="12.75">
      <c r="A12" s="11" t="s">
        <v>355</v>
      </c>
      <c r="B12" s="8" t="s">
        <v>165</v>
      </c>
      <c r="C12" s="8" t="s">
        <v>167</v>
      </c>
      <c r="D12" s="22" t="s">
        <v>275</v>
      </c>
      <c r="E12" s="22">
        <v>2</v>
      </c>
      <c r="F12" s="57">
        <v>2380000</v>
      </c>
    </row>
    <row r="13" spans="1:6" ht="12.75">
      <c r="A13" s="11" t="s">
        <v>357</v>
      </c>
      <c r="B13" s="8" t="s">
        <v>170</v>
      </c>
      <c r="C13" s="8" t="s">
        <v>133</v>
      </c>
      <c r="D13" s="22" t="s">
        <v>275</v>
      </c>
      <c r="E13" s="22">
        <v>2</v>
      </c>
      <c r="F13" s="57">
        <v>2243000</v>
      </c>
    </row>
    <row r="14" spans="1:6" ht="12.75">
      <c r="A14" s="11" t="s">
        <v>363</v>
      </c>
      <c r="B14" s="8" t="s">
        <v>179</v>
      </c>
      <c r="C14" s="8" t="s">
        <v>180</v>
      </c>
      <c r="D14" s="22" t="s">
        <v>275</v>
      </c>
      <c r="E14" s="22">
        <v>2</v>
      </c>
      <c r="F14" s="57">
        <v>2232000</v>
      </c>
    </row>
    <row r="15" spans="1:6" ht="12.75">
      <c r="A15" s="11" t="s">
        <v>365</v>
      </c>
      <c r="B15" s="8" t="s">
        <v>182</v>
      </c>
      <c r="C15" s="8" t="s">
        <v>183</v>
      </c>
      <c r="D15" s="22" t="s">
        <v>275</v>
      </c>
      <c r="E15" s="22">
        <v>2</v>
      </c>
      <c r="F15" s="57">
        <v>2136000</v>
      </c>
    </row>
    <row r="16" spans="1:6" ht="12.75">
      <c r="A16" s="11" t="s">
        <v>372</v>
      </c>
      <c r="B16" s="8" t="s">
        <v>190</v>
      </c>
      <c r="C16" s="8" t="s">
        <v>35</v>
      </c>
      <c r="D16" s="22" t="s">
        <v>275</v>
      </c>
      <c r="E16" s="22">
        <v>2</v>
      </c>
      <c r="F16" s="57">
        <v>2079000</v>
      </c>
    </row>
    <row r="17" spans="1:6" ht="12.75">
      <c r="A17" s="11" t="s">
        <v>278</v>
      </c>
      <c r="B17" s="8" t="s">
        <v>34</v>
      </c>
      <c r="C17" s="8" t="s">
        <v>35</v>
      </c>
      <c r="D17" s="22" t="s">
        <v>275</v>
      </c>
      <c r="E17" s="22">
        <v>3</v>
      </c>
      <c r="F17" s="57">
        <v>2883000</v>
      </c>
    </row>
    <row r="18" spans="1:6" ht="12.75">
      <c r="A18" s="11" t="s">
        <v>289</v>
      </c>
      <c r="B18" s="8" t="s">
        <v>55</v>
      </c>
      <c r="C18" s="8" t="s">
        <v>56</v>
      </c>
      <c r="D18" s="22" t="s">
        <v>275</v>
      </c>
      <c r="E18" s="22">
        <v>3</v>
      </c>
      <c r="F18" s="57">
        <v>2851000</v>
      </c>
    </row>
    <row r="19" spans="1:6" ht="12.75">
      <c r="A19" s="11" t="s">
        <v>291</v>
      </c>
      <c r="B19" s="8" t="s">
        <v>49</v>
      </c>
      <c r="C19" s="8" t="s">
        <v>59</v>
      </c>
      <c r="D19" s="22" t="s">
        <v>275</v>
      </c>
      <c r="E19" s="22">
        <v>3</v>
      </c>
      <c r="F19" s="57">
        <v>2717000</v>
      </c>
    </row>
    <row r="20" spans="1:6" ht="12.75">
      <c r="A20" s="11" t="s">
        <v>301</v>
      </c>
      <c r="B20" s="8" t="s">
        <v>76</v>
      </c>
      <c r="C20" s="8" t="s">
        <v>77</v>
      </c>
      <c r="D20" s="22" t="s">
        <v>275</v>
      </c>
      <c r="E20" s="22">
        <v>3</v>
      </c>
      <c r="F20" s="57">
        <v>2160000</v>
      </c>
    </row>
    <row r="21" spans="1:6" ht="12.75">
      <c r="A21" s="11" t="s">
        <v>280</v>
      </c>
      <c r="B21" s="8" t="s">
        <v>38</v>
      </c>
      <c r="C21" s="8" t="s">
        <v>39</v>
      </c>
      <c r="D21" s="22" t="s">
        <v>274</v>
      </c>
      <c r="E21" s="22">
        <v>1</v>
      </c>
      <c r="F21" s="57">
        <v>1574000</v>
      </c>
    </row>
    <row r="22" spans="1:6" ht="12.75">
      <c r="A22" s="11" t="s">
        <v>286</v>
      </c>
      <c r="B22" s="8" t="s">
        <v>49</v>
      </c>
      <c r="C22" s="8" t="s">
        <v>50</v>
      </c>
      <c r="D22" s="22" t="s">
        <v>274</v>
      </c>
      <c r="E22" s="22">
        <v>1</v>
      </c>
      <c r="F22" s="57">
        <v>1514000</v>
      </c>
    </row>
    <row r="23" spans="1:6" ht="12.75">
      <c r="A23" s="11" t="s">
        <v>292</v>
      </c>
      <c r="B23" s="8" t="s">
        <v>60</v>
      </c>
      <c r="C23" s="8" t="s">
        <v>61</v>
      </c>
      <c r="D23" s="22" t="s">
        <v>274</v>
      </c>
      <c r="E23" s="22">
        <v>1</v>
      </c>
      <c r="F23" s="57">
        <v>1514000</v>
      </c>
    </row>
    <row r="24" spans="1:6" ht="12.75">
      <c r="A24" s="11" t="s">
        <v>303</v>
      </c>
      <c r="B24" s="8" t="s">
        <v>79</v>
      </c>
      <c r="C24" s="8" t="s">
        <v>80</v>
      </c>
      <c r="D24" s="22" t="s">
        <v>274</v>
      </c>
      <c r="E24" s="22">
        <v>1</v>
      </c>
      <c r="F24" s="57">
        <v>1493000</v>
      </c>
    </row>
    <row r="25" spans="1:6" ht="12.75">
      <c r="A25" s="11" t="s">
        <v>306</v>
      </c>
      <c r="B25" s="8" t="s">
        <v>85</v>
      </c>
      <c r="C25" s="8" t="s">
        <v>50</v>
      </c>
      <c r="D25" s="22" t="s">
        <v>274</v>
      </c>
      <c r="E25" s="22">
        <v>1</v>
      </c>
      <c r="F25" s="57">
        <v>1493000</v>
      </c>
    </row>
    <row r="26" spans="1:6" ht="12.75">
      <c r="A26" s="11" t="s">
        <v>312</v>
      </c>
      <c r="B26" s="8" t="s">
        <v>96</v>
      </c>
      <c r="C26" s="8" t="s">
        <v>97</v>
      </c>
      <c r="D26" s="22" t="s">
        <v>274</v>
      </c>
      <c r="E26" s="22">
        <v>1</v>
      </c>
      <c r="F26" s="57">
        <v>1472000</v>
      </c>
    </row>
    <row r="27" spans="1:6" ht="12.75">
      <c r="A27" s="11" t="s">
        <v>313</v>
      </c>
      <c r="B27" s="8" t="s">
        <v>98</v>
      </c>
      <c r="C27" s="8" t="s">
        <v>99</v>
      </c>
      <c r="D27" s="22" t="s">
        <v>274</v>
      </c>
      <c r="E27" s="22">
        <v>1</v>
      </c>
      <c r="F27" s="57">
        <v>1418000</v>
      </c>
    </row>
    <row r="28" spans="1:6" ht="12.75">
      <c r="A28" s="11" t="s">
        <v>314</v>
      </c>
      <c r="B28" s="8" t="s">
        <v>100</v>
      </c>
      <c r="C28" s="8" t="s">
        <v>101</v>
      </c>
      <c r="D28" s="22" t="s">
        <v>274</v>
      </c>
      <c r="E28" s="22">
        <v>1</v>
      </c>
      <c r="F28" s="57">
        <v>1402000</v>
      </c>
    </row>
    <row r="29" spans="1:6" ht="12.75">
      <c r="A29" s="11" t="s">
        <v>318</v>
      </c>
      <c r="B29" s="8" t="s">
        <v>107</v>
      </c>
      <c r="C29" s="8" t="s">
        <v>108</v>
      </c>
      <c r="D29" s="22" t="s">
        <v>274</v>
      </c>
      <c r="E29" s="22">
        <v>1</v>
      </c>
      <c r="F29" s="57">
        <v>1382000</v>
      </c>
    </row>
    <row r="30" spans="1:6" ht="12.75">
      <c r="A30" s="11" t="s">
        <v>322</v>
      </c>
      <c r="B30" s="8" t="s">
        <v>115</v>
      </c>
      <c r="C30" s="8" t="s">
        <v>39</v>
      </c>
      <c r="D30" s="22" t="s">
        <v>274</v>
      </c>
      <c r="E30" s="22">
        <v>1</v>
      </c>
      <c r="F30" s="57">
        <v>1354000</v>
      </c>
    </row>
    <row r="31" spans="1:6" ht="12.75">
      <c r="A31" s="11" t="s">
        <v>325</v>
      </c>
      <c r="B31" s="8" t="s">
        <v>119</v>
      </c>
      <c r="C31" s="8" t="s">
        <v>97</v>
      </c>
      <c r="D31" s="22" t="s">
        <v>274</v>
      </c>
      <c r="E31" s="22">
        <v>1</v>
      </c>
      <c r="F31" s="57">
        <v>1339000</v>
      </c>
    </row>
    <row r="32" spans="1:6" ht="12.75">
      <c r="A32" s="11" t="s">
        <v>326</v>
      </c>
      <c r="B32" s="8" t="s">
        <v>120</v>
      </c>
      <c r="C32" s="8" t="s">
        <v>121</v>
      </c>
      <c r="D32" s="22" t="s">
        <v>274</v>
      </c>
      <c r="E32" s="22">
        <v>1</v>
      </c>
      <c r="F32" s="57">
        <v>1317000</v>
      </c>
    </row>
    <row r="33" spans="1:6" ht="12.75">
      <c r="A33" s="11" t="s">
        <v>331</v>
      </c>
      <c r="B33" s="8" t="s">
        <v>129</v>
      </c>
      <c r="C33" s="8" t="s">
        <v>48</v>
      </c>
      <c r="D33" s="22" t="s">
        <v>274</v>
      </c>
      <c r="E33" s="22">
        <v>1</v>
      </c>
      <c r="F33" s="57">
        <v>1316000</v>
      </c>
    </row>
    <row r="34" spans="1:6" ht="12.75">
      <c r="A34" s="11" t="s">
        <v>332</v>
      </c>
      <c r="B34" s="8" t="s">
        <v>130</v>
      </c>
      <c r="C34" s="8" t="s">
        <v>131</v>
      </c>
      <c r="D34" s="22" t="s">
        <v>274</v>
      </c>
      <c r="E34" s="22">
        <v>1</v>
      </c>
      <c r="F34" s="57">
        <v>1305000</v>
      </c>
    </row>
    <row r="35" spans="1:6" ht="12.75">
      <c r="A35" s="11" t="s">
        <v>333</v>
      </c>
      <c r="B35" s="8" t="s">
        <v>132</v>
      </c>
      <c r="C35" s="8" t="s">
        <v>133</v>
      </c>
      <c r="D35" s="22" t="s">
        <v>274</v>
      </c>
      <c r="E35" s="22">
        <v>1</v>
      </c>
      <c r="F35" s="57">
        <v>1279000</v>
      </c>
    </row>
    <row r="36" spans="1:6" ht="12.75">
      <c r="A36" s="11" t="s">
        <v>334</v>
      </c>
      <c r="B36" s="8" t="s">
        <v>134</v>
      </c>
      <c r="C36" s="8" t="s">
        <v>59</v>
      </c>
      <c r="D36" s="22" t="s">
        <v>274</v>
      </c>
      <c r="E36" s="22">
        <v>1</v>
      </c>
      <c r="F36" s="57">
        <v>1275000</v>
      </c>
    </row>
    <row r="37" spans="1:6" ht="12.75">
      <c r="A37" s="11" t="s">
        <v>339</v>
      </c>
      <c r="B37" s="8" t="s">
        <v>141</v>
      </c>
      <c r="C37" s="8" t="s">
        <v>142</v>
      </c>
      <c r="D37" s="22" t="s">
        <v>274</v>
      </c>
      <c r="E37" s="22">
        <v>1</v>
      </c>
      <c r="F37" s="57">
        <v>1269000</v>
      </c>
    </row>
    <row r="38" spans="1:6" ht="12.75">
      <c r="A38" s="11" t="s">
        <v>349</v>
      </c>
      <c r="B38" s="8" t="s">
        <v>158</v>
      </c>
      <c r="C38" s="8" t="s">
        <v>68</v>
      </c>
      <c r="D38" s="22" t="s">
        <v>274</v>
      </c>
      <c r="E38" s="22">
        <v>1</v>
      </c>
      <c r="F38" s="57">
        <v>1264000</v>
      </c>
    </row>
    <row r="39" spans="1:6" ht="12.75">
      <c r="A39" s="11" t="s">
        <v>356</v>
      </c>
      <c r="B39" s="8" t="s">
        <v>168</v>
      </c>
      <c r="C39" s="8" t="s">
        <v>169</v>
      </c>
      <c r="D39" s="22" t="s">
        <v>274</v>
      </c>
      <c r="E39" s="22">
        <v>1</v>
      </c>
      <c r="F39" s="57">
        <v>1254000</v>
      </c>
    </row>
    <row r="40" spans="1:6" ht="12.75">
      <c r="A40" s="11" t="s">
        <v>358</v>
      </c>
      <c r="B40" s="8" t="s">
        <v>171</v>
      </c>
      <c r="C40" s="8" t="s">
        <v>172</v>
      </c>
      <c r="D40" s="22" t="s">
        <v>274</v>
      </c>
      <c r="E40" s="22">
        <v>1</v>
      </c>
      <c r="F40" s="57">
        <v>1244000</v>
      </c>
    </row>
    <row r="41" spans="1:6" ht="12.75">
      <c r="A41" s="11" t="s">
        <v>361</v>
      </c>
      <c r="B41" s="8" t="s">
        <v>176</v>
      </c>
      <c r="C41" s="8" t="s">
        <v>177</v>
      </c>
      <c r="D41" s="22" t="s">
        <v>274</v>
      </c>
      <c r="E41" s="22">
        <v>1</v>
      </c>
      <c r="F41" s="57">
        <v>1236000</v>
      </c>
    </row>
    <row r="42" spans="1:6" ht="12.75">
      <c r="A42" s="11" t="s">
        <v>362</v>
      </c>
      <c r="B42" s="8" t="s">
        <v>178</v>
      </c>
      <c r="C42" s="8" t="s">
        <v>91</v>
      </c>
      <c r="D42" s="22" t="s">
        <v>274</v>
      </c>
      <c r="E42" s="22">
        <v>1</v>
      </c>
      <c r="F42" s="57">
        <v>1230000</v>
      </c>
    </row>
    <row r="43" spans="1:6" ht="12.75">
      <c r="A43" s="11" t="s">
        <v>366</v>
      </c>
      <c r="B43" s="8" t="s">
        <v>184</v>
      </c>
      <c r="C43" s="8" t="s">
        <v>185</v>
      </c>
      <c r="D43" s="22" t="s">
        <v>274</v>
      </c>
      <c r="E43" s="22">
        <v>1</v>
      </c>
      <c r="F43" s="57">
        <v>1219000</v>
      </c>
    </row>
    <row r="44" spans="1:6" ht="12.75">
      <c r="A44" s="11" t="s">
        <v>369</v>
      </c>
      <c r="B44" s="8" t="s">
        <v>187</v>
      </c>
      <c r="C44" s="8" t="s">
        <v>110</v>
      </c>
      <c r="D44" s="22" t="s">
        <v>274</v>
      </c>
      <c r="E44" s="22">
        <v>1</v>
      </c>
      <c r="F44" s="57">
        <v>1200000</v>
      </c>
    </row>
    <row r="45" spans="1:6" ht="12.75">
      <c r="A45" s="11" t="s">
        <v>370</v>
      </c>
      <c r="B45" s="8" t="s">
        <v>81</v>
      </c>
      <c r="C45" s="8" t="s">
        <v>108</v>
      </c>
      <c r="D45" s="22" t="s">
        <v>274</v>
      </c>
      <c r="E45" s="22">
        <v>1</v>
      </c>
      <c r="F45" s="57">
        <v>1166000</v>
      </c>
    </row>
    <row r="46" spans="1:6" ht="12.75">
      <c r="A46" s="11" t="s">
        <v>375</v>
      </c>
      <c r="B46" s="8" t="s">
        <v>194</v>
      </c>
      <c r="C46" s="8" t="s">
        <v>50</v>
      </c>
      <c r="D46" s="22" t="s">
        <v>274</v>
      </c>
      <c r="E46" s="22">
        <v>1</v>
      </c>
      <c r="F46" s="57">
        <v>1083000</v>
      </c>
    </row>
    <row r="47" spans="1:6" ht="12.75">
      <c r="A47" s="11" t="s">
        <v>378</v>
      </c>
      <c r="B47" s="8" t="s">
        <v>198</v>
      </c>
      <c r="C47" s="8" t="s">
        <v>43</v>
      </c>
      <c r="D47" s="22" t="s">
        <v>274</v>
      </c>
      <c r="E47" s="22">
        <v>1</v>
      </c>
      <c r="F47" s="57">
        <v>1037000</v>
      </c>
    </row>
    <row r="48" spans="1:6" ht="12.75">
      <c r="A48" s="11" t="s">
        <v>381</v>
      </c>
      <c r="B48" s="8" t="s">
        <v>139</v>
      </c>
      <c r="C48" s="8" t="s">
        <v>201</v>
      </c>
      <c r="D48" s="22" t="s">
        <v>274</v>
      </c>
      <c r="E48" s="22">
        <v>1</v>
      </c>
      <c r="F48" s="57">
        <v>1035000</v>
      </c>
    </row>
    <row r="49" spans="1:6" ht="12.75">
      <c r="A49" s="11" t="s">
        <v>382</v>
      </c>
      <c r="B49" s="8" t="s">
        <v>202</v>
      </c>
      <c r="C49" s="8" t="s">
        <v>203</v>
      </c>
      <c r="D49" s="22" t="s">
        <v>274</v>
      </c>
      <c r="E49" s="22">
        <v>1</v>
      </c>
      <c r="F49" s="57">
        <v>1033000</v>
      </c>
    </row>
    <row r="50" spans="1:6" ht="12.75">
      <c r="A50" s="11" t="s">
        <v>279</v>
      </c>
      <c r="B50" s="8" t="s">
        <v>36</v>
      </c>
      <c r="C50" s="8" t="s">
        <v>37</v>
      </c>
      <c r="D50" s="22" t="s">
        <v>274</v>
      </c>
      <c r="E50" s="22">
        <v>2</v>
      </c>
      <c r="F50" s="57">
        <v>1644000</v>
      </c>
    </row>
    <row r="51" spans="1:6" ht="12.75">
      <c r="A51" s="11" t="s">
        <v>281</v>
      </c>
      <c r="B51" s="8" t="s">
        <v>40</v>
      </c>
      <c r="C51" s="8" t="s">
        <v>41</v>
      </c>
      <c r="D51" s="22" t="s">
        <v>274</v>
      </c>
      <c r="E51" s="22">
        <v>2</v>
      </c>
      <c r="F51" s="57">
        <v>1644000</v>
      </c>
    </row>
    <row r="52" spans="1:6" ht="12.75">
      <c r="A52" s="11" t="s">
        <v>283</v>
      </c>
      <c r="B52" s="8" t="s">
        <v>44</v>
      </c>
      <c r="C52" s="8" t="s">
        <v>45</v>
      </c>
      <c r="D52" s="22" t="s">
        <v>274</v>
      </c>
      <c r="E52" s="22">
        <v>2</v>
      </c>
      <c r="F52" s="57">
        <v>1594000</v>
      </c>
    </row>
    <row r="53" spans="1:6" ht="12.75">
      <c r="A53" s="11" t="s">
        <v>296</v>
      </c>
      <c r="B53" s="8" t="s">
        <v>67</v>
      </c>
      <c r="C53" s="8" t="s">
        <v>68</v>
      </c>
      <c r="D53" s="22" t="s">
        <v>274</v>
      </c>
      <c r="E53" s="22">
        <v>2</v>
      </c>
      <c r="F53" s="57">
        <v>1548000</v>
      </c>
    </row>
    <row r="54" spans="1:6" ht="12.75">
      <c r="A54" s="11" t="s">
        <v>298</v>
      </c>
      <c r="B54" s="8" t="s">
        <v>71</v>
      </c>
      <c r="C54" s="8" t="s">
        <v>72</v>
      </c>
      <c r="D54" s="22" t="s">
        <v>274</v>
      </c>
      <c r="E54" s="22">
        <v>2</v>
      </c>
      <c r="F54" s="57">
        <v>1525000</v>
      </c>
    </row>
    <row r="55" spans="1:6" ht="12.75">
      <c r="A55" s="11" t="s">
        <v>304</v>
      </c>
      <c r="B55" s="8" t="s">
        <v>81</v>
      </c>
      <c r="C55" s="8" t="s">
        <v>82</v>
      </c>
      <c r="D55" s="22" t="s">
        <v>274</v>
      </c>
      <c r="E55" s="22">
        <v>2</v>
      </c>
      <c r="F55" s="57">
        <v>1496000</v>
      </c>
    </row>
    <row r="56" spans="1:6" ht="12.75">
      <c r="A56" s="11" t="s">
        <v>309</v>
      </c>
      <c r="B56" s="8" t="s">
        <v>90</v>
      </c>
      <c r="C56" s="8" t="s">
        <v>91</v>
      </c>
      <c r="D56" s="22" t="s">
        <v>274</v>
      </c>
      <c r="E56" s="22">
        <v>2</v>
      </c>
      <c r="F56" s="57">
        <v>1474000</v>
      </c>
    </row>
    <row r="57" spans="1:6" ht="12.75">
      <c r="A57" s="11" t="s">
        <v>310</v>
      </c>
      <c r="B57" s="8" t="s">
        <v>92</v>
      </c>
      <c r="C57" s="8" t="s">
        <v>93</v>
      </c>
      <c r="D57" s="22" t="s">
        <v>274</v>
      </c>
      <c r="E57" s="22">
        <v>2</v>
      </c>
      <c r="F57" s="57">
        <v>1433000</v>
      </c>
    </row>
    <row r="58" spans="1:6" ht="12.75">
      <c r="A58" s="11" t="s">
        <v>316</v>
      </c>
      <c r="B58" s="8" t="s">
        <v>104</v>
      </c>
      <c r="C58" s="8" t="s">
        <v>105</v>
      </c>
      <c r="D58" s="22" t="s">
        <v>274</v>
      </c>
      <c r="E58" s="22">
        <v>2</v>
      </c>
      <c r="F58" s="57">
        <v>1409000</v>
      </c>
    </row>
    <row r="59" spans="1:6" ht="12.75">
      <c r="A59" s="11" t="s">
        <v>317</v>
      </c>
      <c r="B59" s="8" t="s">
        <v>106</v>
      </c>
      <c r="C59" s="8" t="s">
        <v>63</v>
      </c>
      <c r="D59" s="22" t="s">
        <v>274</v>
      </c>
      <c r="E59" s="22">
        <v>2</v>
      </c>
      <c r="F59" s="57">
        <v>1387000</v>
      </c>
    </row>
    <row r="60" spans="1:6" ht="12.75">
      <c r="A60" s="11" t="s">
        <v>335</v>
      </c>
      <c r="B60" s="8" t="s">
        <v>135</v>
      </c>
      <c r="C60" s="8" t="s">
        <v>136</v>
      </c>
      <c r="D60" s="22" t="s">
        <v>274</v>
      </c>
      <c r="E60" s="22">
        <v>2</v>
      </c>
      <c r="F60" s="57">
        <v>1363000</v>
      </c>
    </row>
    <row r="61" spans="1:6" ht="12.75">
      <c r="A61" s="11" t="s">
        <v>340</v>
      </c>
      <c r="B61" s="8" t="s">
        <v>143</v>
      </c>
      <c r="C61" s="8" t="s">
        <v>63</v>
      </c>
      <c r="D61" s="22" t="s">
        <v>274</v>
      </c>
      <c r="E61" s="22">
        <v>2</v>
      </c>
      <c r="F61" s="57">
        <v>1349000</v>
      </c>
    </row>
    <row r="62" spans="1:6" ht="12.75">
      <c r="A62" s="11" t="s">
        <v>342</v>
      </c>
      <c r="B62" s="8" t="s">
        <v>146</v>
      </c>
      <c r="C62" s="8" t="s">
        <v>147</v>
      </c>
      <c r="D62" s="22" t="s">
        <v>274</v>
      </c>
      <c r="E62" s="22">
        <v>2</v>
      </c>
      <c r="F62" s="57">
        <v>1335000</v>
      </c>
    </row>
    <row r="63" spans="1:6" ht="12.75">
      <c r="A63" s="11" t="s">
        <v>343</v>
      </c>
      <c r="B63" s="8" t="s">
        <v>148</v>
      </c>
      <c r="C63" s="8" t="s">
        <v>149</v>
      </c>
      <c r="D63" s="22" t="s">
        <v>274</v>
      </c>
      <c r="E63" s="22">
        <v>2</v>
      </c>
      <c r="F63" s="57">
        <v>1315000</v>
      </c>
    </row>
    <row r="64" spans="1:6" ht="12.75">
      <c r="A64" s="11" t="s">
        <v>348</v>
      </c>
      <c r="B64" s="8" t="s">
        <v>157</v>
      </c>
      <c r="C64" s="8" t="s">
        <v>80</v>
      </c>
      <c r="D64" s="22" t="s">
        <v>274</v>
      </c>
      <c r="E64" s="22">
        <v>2</v>
      </c>
      <c r="F64" s="57">
        <v>1268000</v>
      </c>
    </row>
    <row r="65" spans="1:6" ht="12.75">
      <c r="A65" s="11" t="s">
        <v>353</v>
      </c>
      <c r="B65" s="8" t="s">
        <v>164</v>
      </c>
      <c r="C65" s="8" t="s">
        <v>54</v>
      </c>
      <c r="D65" s="22" t="s">
        <v>274</v>
      </c>
      <c r="E65" s="22">
        <v>2</v>
      </c>
      <c r="F65" s="57">
        <v>1257000</v>
      </c>
    </row>
    <row r="66" spans="1:6" ht="12.75">
      <c r="A66" s="11" t="s">
        <v>367</v>
      </c>
      <c r="B66" s="8" t="s">
        <v>186</v>
      </c>
      <c r="C66" s="8" t="s">
        <v>114</v>
      </c>
      <c r="D66" s="22" t="s">
        <v>274</v>
      </c>
      <c r="E66" s="22">
        <v>2</v>
      </c>
      <c r="F66" s="57">
        <v>1243000</v>
      </c>
    </row>
    <row r="67" spans="1:6" ht="12.75">
      <c r="A67" s="11" t="s">
        <v>288</v>
      </c>
      <c r="B67" s="8" t="s">
        <v>53</v>
      </c>
      <c r="C67" s="8" t="s">
        <v>54</v>
      </c>
      <c r="D67" s="22" t="s">
        <v>274</v>
      </c>
      <c r="E67" s="22">
        <v>3</v>
      </c>
      <c r="F67" s="57">
        <v>1814000</v>
      </c>
    </row>
    <row r="68" spans="1:6" ht="12.75">
      <c r="A68" s="11" t="s">
        <v>293</v>
      </c>
      <c r="B68" s="8" t="s">
        <v>62</v>
      </c>
      <c r="C68" s="8" t="s">
        <v>63</v>
      </c>
      <c r="D68" s="22" t="s">
        <v>274</v>
      </c>
      <c r="E68" s="22">
        <v>3</v>
      </c>
      <c r="F68" s="57">
        <v>1813000</v>
      </c>
    </row>
    <row r="69" spans="1:6" ht="12.75">
      <c r="A69" s="11" t="s">
        <v>308</v>
      </c>
      <c r="B69" s="8" t="s">
        <v>88</v>
      </c>
      <c r="C69" s="8" t="s">
        <v>89</v>
      </c>
      <c r="D69" s="22" t="s">
        <v>274</v>
      </c>
      <c r="E69" s="22">
        <v>3</v>
      </c>
      <c r="F69" s="57">
        <v>1793000</v>
      </c>
    </row>
    <row r="70" spans="1:6" ht="12.75">
      <c r="A70" s="11" t="s">
        <v>311</v>
      </c>
      <c r="B70" s="8" t="s">
        <v>94</v>
      </c>
      <c r="C70" s="8" t="s">
        <v>95</v>
      </c>
      <c r="D70" s="22" t="s">
        <v>274</v>
      </c>
      <c r="E70" s="22">
        <v>3</v>
      </c>
      <c r="F70" s="57">
        <v>1771000</v>
      </c>
    </row>
    <row r="71" spans="1:6" ht="12.75">
      <c r="A71" s="11" t="s">
        <v>315</v>
      </c>
      <c r="B71" s="8" t="s">
        <v>102</v>
      </c>
      <c r="C71" s="8" t="s">
        <v>103</v>
      </c>
      <c r="D71" s="22" t="s">
        <v>274</v>
      </c>
      <c r="E71" s="22">
        <v>3</v>
      </c>
      <c r="F71" s="57">
        <v>1770000</v>
      </c>
    </row>
    <row r="72" spans="1:6" ht="12.75">
      <c r="A72" s="11" t="s">
        <v>319</v>
      </c>
      <c r="B72" s="8" t="s">
        <v>109</v>
      </c>
      <c r="C72" s="8" t="s">
        <v>110</v>
      </c>
      <c r="D72" s="22" t="s">
        <v>274</v>
      </c>
      <c r="E72" s="22">
        <v>3</v>
      </c>
      <c r="F72" s="57">
        <v>1764000</v>
      </c>
    </row>
    <row r="73" spans="1:6" ht="12.75">
      <c r="A73" s="11" t="s">
        <v>320</v>
      </c>
      <c r="B73" s="8" t="s">
        <v>111</v>
      </c>
      <c r="C73" s="8" t="s">
        <v>112</v>
      </c>
      <c r="D73" s="22" t="s">
        <v>274</v>
      </c>
      <c r="E73" s="22">
        <v>3</v>
      </c>
      <c r="F73" s="57">
        <v>1759000</v>
      </c>
    </row>
    <row r="74" spans="1:6" ht="12.75">
      <c r="A74" s="11" t="s">
        <v>321</v>
      </c>
      <c r="B74" s="8" t="s">
        <v>113</v>
      </c>
      <c r="C74" s="8" t="s">
        <v>114</v>
      </c>
      <c r="D74" s="22" t="s">
        <v>274</v>
      </c>
      <c r="E74" s="22">
        <v>3</v>
      </c>
      <c r="F74" s="57">
        <v>1717000</v>
      </c>
    </row>
    <row r="75" spans="1:6" ht="12.75">
      <c r="A75" s="11" t="s">
        <v>323</v>
      </c>
      <c r="B75" s="8" t="s">
        <v>116</v>
      </c>
      <c r="C75" s="8" t="s">
        <v>117</v>
      </c>
      <c r="D75" s="22" t="s">
        <v>274</v>
      </c>
      <c r="E75" s="22">
        <v>3</v>
      </c>
      <c r="F75" s="57">
        <v>1709000</v>
      </c>
    </row>
    <row r="76" spans="1:6" ht="12.75">
      <c r="A76" s="11" t="s">
        <v>324</v>
      </c>
      <c r="B76" s="8" t="s">
        <v>118</v>
      </c>
      <c r="C76" s="8" t="s">
        <v>89</v>
      </c>
      <c r="D76" s="22" t="s">
        <v>274</v>
      </c>
      <c r="E76" s="22">
        <v>3</v>
      </c>
      <c r="F76" s="57">
        <v>1691000</v>
      </c>
    </row>
    <row r="77" spans="1:6" ht="12.75">
      <c r="A77" s="11" t="s">
        <v>327</v>
      </c>
      <c r="B77" s="8" t="s">
        <v>122</v>
      </c>
      <c r="C77" s="8" t="s">
        <v>123</v>
      </c>
      <c r="D77" s="22" t="s">
        <v>274</v>
      </c>
      <c r="E77" s="22">
        <v>3</v>
      </c>
      <c r="F77" s="57">
        <v>1662000</v>
      </c>
    </row>
    <row r="78" spans="1:6" ht="12.75">
      <c r="A78" s="11" t="s">
        <v>328</v>
      </c>
      <c r="B78" s="8" t="s">
        <v>124</v>
      </c>
      <c r="C78" s="8" t="s">
        <v>125</v>
      </c>
      <c r="D78" s="22" t="s">
        <v>274</v>
      </c>
      <c r="E78" s="22">
        <v>3</v>
      </c>
      <c r="F78" s="57">
        <v>1652000</v>
      </c>
    </row>
    <row r="79" spans="1:6" ht="12.75">
      <c r="A79" s="11" t="s">
        <v>329</v>
      </c>
      <c r="B79" s="8" t="s">
        <v>126</v>
      </c>
      <c r="C79" s="8" t="s">
        <v>127</v>
      </c>
      <c r="D79" s="22" t="s">
        <v>274</v>
      </c>
      <c r="E79" s="22">
        <v>3</v>
      </c>
      <c r="F79" s="57">
        <v>1646000</v>
      </c>
    </row>
    <row r="80" spans="1:6" ht="12.75">
      <c r="A80" s="11" t="s">
        <v>344</v>
      </c>
      <c r="B80" s="8" t="s">
        <v>150</v>
      </c>
      <c r="C80" s="8" t="s">
        <v>151</v>
      </c>
      <c r="D80" s="22" t="s">
        <v>274</v>
      </c>
      <c r="E80" s="22">
        <v>3</v>
      </c>
      <c r="F80" s="57">
        <v>1628000</v>
      </c>
    </row>
    <row r="81" spans="1:6" ht="12.75">
      <c r="A81" s="11" t="s">
        <v>345</v>
      </c>
      <c r="B81" s="8" t="s">
        <v>152</v>
      </c>
      <c r="C81" s="8" t="s">
        <v>63</v>
      </c>
      <c r="D81" s="22" t="s">
        <v>274</v>
      </c>
      <c r="E81" s="22">
        <v>3</v>
      </c>
      <c r="F81" s="57">
        <v>1626000</v>
      </c>
    </row>
    <row r="82" spans="1:6" ht="12.75">
      <c r="A82" s="11" t="s">
        <v>347</v>
      </c>
      <c r="B82" s="8" t="s">
        <v>155</v>
      </c>
      <c r="C82" s="8" t="s">
        <v>156</v>
      </c>
      <c r="D82" s="22" t="s">
        <v>274</v>
      </c>
      <c r="E82" s="22">
        <v>3</v>
      </c>
      <c r="F82" s="57">
        <v>1622000</v>
      </c>
    </row>
    <row r="83" spans="1:6" ht="12.75">
      <c r="A83" s="11" t="s">
        <v>350</v>
      </c>
      <c r="B83" s="8" t="s">
        <v>159</v>
      </c>
      <c r="C83" s="8" t="s">
        <v>59</v>
      </c>
      <c r="D83" s="22" t="s">
        <v>274</v>
      </c>
      <c r="E83" s="22">
        <v>3</v>
      </c>
      <c r="F83" s="57">
        <v>1608000</v>
      </c>
    </row>
    <row r="84" spans="1:6" ht="12.75">
      <c r="A84" s="11" t="s">
        <v>351</v>
      </c>
      <c r="B84" s="8" t="s">
        <v>160</v>
      </c>
      <c r="C84" s="8" t="s">
        <v>161</v>
      </c>
      <c r="D84" s="22" t="s">
        <v>274</v>
      </c>
      <c r="E84" s="22">
        <v>3</v>
      </c>
      <c r="F84" s="57">
        <v>1604000</v>
      </c>
    </row>
    <row r="85" spans="1:6" ht="12.75">
      <c r="A85" s="11" t="s">
        <v>352</v>
      </c>
      <c r="B85" s="8" t="s">
        <v>162</v>
      </c>
      <c r="C85" s="8" t="s">
        <v>163</v>
      </c>
      <c r="D85" s="22" t="s">
        <v>274</v>
      </c>
      <c r="E85" s="22">
        <v>3</v>
      </c>
      <c r="F85" s="57">
        <v>1588000</v>
      </c>
    </row>
    <row r="86" spans="1:6" ht="12.75">
      <c r="A86" s="11" t="s">
        <v>354</v>
      </c>
      <c r="B86" s="8" t="s">
        <v>165</v>
      </c>
      <c r="C86" s="8" t="s">
        <v>166</v>
      </c>
      <c r="D86" s="22" t="s">
        <v>274</v>
      </c>
      <c r="E86" s="22">
        <v>3</v>
      </c>
      <c r="F86" s="57">
        <v>1583000</v>
      </c>
    </row>
    <row r="87" spans="1:6" ht="12.75">
      <c r="A87" s="11" t="s">
        <v>360</v>
      </c>
      <c r="B87" s="8" t="s">
        <v>175</v>
      </c>
      <c r="C87" s="8" t="s">
        <v>45</v>
      </c>
      <c r="D87" s="22" t="s">
        <v>274</v>
      </c>
      <c r="E87" s="22">
        <v>3</v>
      </c>
      <c r="F87" s="57">
        <v>1576000</v>
      </c>
    </row>
    <row r="88" spans="1:6" ht="12.75">
      <c r="A88" s="11" t="s">
        <v>364</v>
      </c>
      <c r="B88" s="8" t="s">
        <v>181</v>
      </c>
      <c r="C88" s="8" t="s">
        <v>50</v>
      </c>
      <c r="D88" s="22" t="s">
        <v>274</v>
      </c>
      <c r="E88" s="22">
        <v>3</v>
      </c>
      <c r="F88" s="57">
        <v>1560000</v>
      </c>
    </row>
    <row r="89" spans="1:6" ht="12.75">
      <c r="A89" s="11" t="s">
        <v>377</v>
      </c>
      <c r="B89" s="8" t="s">
        <v>197</v>
      </c>
      <c r="C89" s="8" t="s">
        <v>48</v>
      </c>
      <c r="D89" s="22" t="s">
        <v>274</v>
      </c>
      <c r="E89" s="22">
        <v>3</v>
      </c>
      <c r="F89" s="57">
        <v>1532000</v>
      </c>
    </row>
    <row r="90" spans="1:6" ht="12.75">
      <c r="A90" s="11" t="s">
        <v>379</v>
      </c>
      <c r="B90" s="8" t="s">
        <v>199</v>
      </c>
      <c r="C90" s="8" t="s">
        <v>110</v>
      </c>
      <c r="D90" s="22" t="s">
        <v>274</v>
      </c>
      <c r="E90" s="22">
        <v>3</v>
      </c>
      <c r="F90" s="57">
        <v>1531000</v>
      </c>
    </row>
    <row r="91" spans="1:6" ht="12.75">
      <c r="A91" s="11" t="s">
        <v>380</v>
      </c>
      <c r="B91" s="8" t="s">
        <v>200</v>
      </c>
      <c r="C91" s="8" t="s">
        <v>180</v>
      </c>
      <c r="D91" s="22" t="s">
        <v>274</v>
      </c>
      <c r="E91" s="22">
        <v>3</v>
      </c>
      <c r="F91" s="57">
        <v>1477000</v>
      </c>
    </row>
    <row r="92" spans="1:6" ht="12.75">
      <c r="A92" s="11" t="s">
        <v>287</v>
      </c>
      <c r="B92" s="8" t="s">
        <v>51</v>
      </c>
      <c r="C92" s="8" t="s">
        <v>52</v>
      </c>
      <c r="D92" s="22" t="s">
        <v>274</v>
      </c>
      <c r="E92" s="22">
        <v>4</v>
      </c>
      <c r="F92" s="57">
        <v>2103000</v>
      </c>
    </row>
    <row r="93" spans="1:6" ht="12.75">
      <c r="A93" s="11" t="s">
        <v>305</v>
      </c>
      <c r="B93" s="8" t="s">
        <v>83</v>
      </c>
      <c r="C93" s="8" t="s">
        <v>84</v>
      </c>
      <c r="D93" s="22" t="s">
        <v>274</v>
      </c>
      <c r="E93" s="22">
        <v>4</v>
      </c>
      <c r="F93" s="57">
        <v>2049000</v>
      </c>
    </row>
    <row r="94" spans="1:6" ht="12.75">
      <c r="A94" s="11" t="s">
        <v>338</v>
      </c>
      <c r="B94" s="8" t="s">
        <v>139</v>
      </c>
      <c r="C94" s="8" t="s">
        <v>140</v>
      </c>
      <c r="D94" s="22" t="s">
        <v>274</v>
      </c>
      <c r="E94" s="22">
        <v>4</v>
      </c>
      <c r="F94" s="57">
        <v>2042000</v>
      </c>
    </row>
    <row r="95" spans="1:6" ht="12.75">
      <c r="A95" s="11" t="s">
        <v>341</v>
      </c>
      <c r="B95" s="8" t="s">
        <v>144</v>
      </c>
      <c r="C95" s="8" t="s">
        <v>145</v>
      </c>
      <c r="D95" s="22" t="s">
        <v>274</v>
      </c>
      <c r="E95" s="22">
        <v>4</v>
      </c>
      <c r="F95" s="57">
        <v>1944000</v>
      </c>
    </row>
    <row r="96" spans="1:6" ht="12.75">
      <c r="A96" s="11" t="s">
        <v>368</v>
      </c>
      <c r="B96" s="8" t="s">
        <v>186</v>
      </c>
      <c r="C96" s="8" t="s">
        <v>185</v>
      </c>
      <c r="D96" s="22" t="s">
        <v>274</v>
      </c>
      <c r="E96" s="22">
        <v>4</v>
      </c>
      <c r="F96" s="57">
        <v>1763000</v>
      </c>
    </row>
    <row r="97" spans="1:6" ht="12.75">
      <c r="A97" s="11" t="s">
        <v>373</v>
      </c>
      <c r="B97" s="8" t="s">
        <v>191</v>
      </c>
      <c r="C97" s="8" t="s">
        <v>192</v>
      </c>
      <c r="D97" s="22" t="s">
        <v>274</v>
      </c>
      <c r="E97" s="22">
        <v>4</v>
      </c>
      <c r="F97" s="57">
        <v>1741000</v>
      </c>
    </row>
    <row r="98" spans="1:6" ht="12.75">
      <c r="A98" s="11" t="s">
        <v>374</v>
      </c>
      <c r="B98" s="8" t="s">
        <v>193</v>
      </c>
      <c r="C98" s="8" t="s">
        <v>91</v>
      </c>
      <c r="D98" s="22" t="s">
        <v>274</v>
      </c>
      <c r="E98" s="22">
        <v>4</v>
      </c>
      <c r="F98" s="57">
        <v>1707000</v>
      </c>
    </row>
    <row r="99" spans="1:6" ht="12.75">
      <c r="A99" s="11" t="s">
        <v>276</v>
      </c>
      <c r="B99" s="8" t="s">
        <v>28</v>
      </c>
      <c r="C99" s="8" t="s">
        <v>29</v>
      </c>
      <c r="D99" s="22" t="s">
        <v>274</v>
      </c>
      <c r="E99" s="22">
        <v>5</v>
      </c>
      <c r="F99" s="57">
        <v>2824000</v>
      </c>
    </row>
    <row r="100" spans="1:6" ht="12.75">
      <c r="A100" s="11" t="s">
        <v>284</v>
      </c>
      <c r="B100" s="8" t="s">
        <v>46</v>
      </c>
      <c r="C100" s="8" t="s">
        <v>47</v>
      </c>
      <c r="D100" s="22" t="s">
        <v>274</v>
      </c>
      <c r="E100" s="22">
        <v>5</v>
      </c>
      <c r="F100" s="57">
        <v>2817000</v>
      </c>
    </row>
    <row r="101" spans="1:6" ht="12.75">
      <c r="A101" s="11" t="s">
        <v>300</v>
      </c>
      <c r="B101" s="8" t="s">
        <v>75</v>
      </c>
      <c r="C101" s="8" t="s">
        <v>47</v>
      </c>
      <c r="D101" s="22" t="s">
        <v>274</v>
      </c>
      <c r="E101" s="22">
        <v>5</v>
      </c>
      <c r="F101" s="57">
        <v>2787000</v>
      </c>
    </row>
    <row r="102" spans="1:6" ht="12.75">
      <c r="A102" s="11" t="s">
        <v>307</v>
      </c>
      <c r="B102" s="8" t="s">
        <v>86</v>
      </c>
      <c r="C102" s="8" t="s">
        <v>87</v>
      </c>
      <c r="D102" s="22" t="s">
        <v>274</v>
      </c>
      <c r="E102" s="22">
        <v>5</v>
      </c>
      <c r="F102" s="57">
        <v>2771000</v>
      </c>
    </row>
    <row r="103" spans="1:6" ht="12.75">
      <c r="A103" s="11" t="s">
        <v>330</v>
      </c>
      <c r="B103" s="8" t="s">
        <v>128</v>
      </c>
      <c r="C103" s="8" t="s">
        <v>37</v>
      </c>
      <c r="D103" s="22" t="s">
        <v>274</v>
      </c>
      <c r="E103" s="22">
        <v>5</v>
      </c>
      <c r="F103" s="57">
        <v>2641000</v>
      </c>
    </row>
    <row r="104" spans="1:6" ht="12.75">
      <c r="A104" s="11" t="s">
        <v>336</v>
      </c>
      <c r="B104" s="8" t="s">
        <v>134</v>
      </c>
      <c r="C104" s="8" t="s">
        <v>32</v>
      </c>
      <c r="D104" s="22" t="s">
        <v>274</v>
      </c>
      <c r="E104" s="22">
        <v>5</v>
      </c>
      <c r="F104" s="57">
        <v>2578000</v>
      </c>
    </row>
    <row r="105" spans="1:6" ht="12.75">
      <c r="A105" s="11" t="s">
        <v>337</v>
      </c>
      <c r="B105" s="8" t="s">
        <v>137</v>
      </c>
      <c r="C105" s="8" t="s">
        <v>138</v>
      </c>
      <c r="D105" s="22" t="s">
        <v>274</v>
      </c>
      <c r="E105" s="22">
        <v>5</v>
      </c>
      <c r="F105" s="57">
        <v>2227000</v>
      </c>
    </row>
    <row r="106" spans="1:6" ht="12.75">
      <c r="A106" s="11" t="s">
        <v>359</v>
      </c>
      <c r="B106" s="8" t="s">
        <v>173</v>
      </c>
      <c r="C106" s="8" t="s">
        <v>174</v>
      </c>
      <c r="D106" s="22" t="s">
        <v>274</v>
      </c>
      <c r="E106" s="22">
        <v>5</v>
      </c>
      <c r="F106" s="57">
        <v>2185000</v>
      </c>
    </row>
    <row r="107" spans="1:6" ht="12.75">
      <c r="A107" s="11" t="s">
        <v>371</v>
      </c>
      <c r="B107" s="8" t="s">
        <v>188</v>
      </c>
      <c r="C107" s="8" t="s">
        <v>189</v>
      </c>
      <c r="D107" s="22" t="s">
        <v>274</v>
      </c>
      <c r="E107" s="22">
        <v>5</v>
      </c>
      <c r="F107" s="57">
        <v>2164000</v>
      </c>
    </row>
    <row r="108" spans="1:6" ht="12.75">
      <c r="A108" s="11" t="s">
        <v>376</v>
      </c>
      <c r="B108" s="8" t="s">
        <v>195</v>
      </c>
      <c r="C108" s="8" t="s">
        <v>196</v>
      </c>
      <c r="D108" s="22" t="s">
        <v>274</v>
      </c>
      <c r="E108" s="22">
        <v>5</v>
      </c>
      <c r="F108" s="57">
        <v>2104000</v>
      </c>
    </row>
    <row r="109" spans="4:5" ht="12.75">
      <c r="D109" s="22"/>
      <c r="E109" s="22"/>
    </row>
    <row r="110" spans="4:5" ht="12.75">
      <c r="D110" s="22"/>
      <c r="E110" s="22"/>
    </row>
    <row r="111" spans="4:5" ht="12.75">
      <c r="D111" s="22"/>
      <c r="E111" s="22"/>
    </row>
    <row r="112" spans="4:5" ht="12.75">
      <c r="D112" s="22"/>
      <c r="E112" s="22"/>
    </row>
    <row r="113" spans="4:5" ht="12.75">
      <c r="D113" s="22"/>
      <c r="E113" s="22"/>
    </row>
    <row r="114" spans="4:5" ht="12.75">
      <c r="D114" s="22"/>
      <c r="E114" s="22"/>
    </row>
    <row r="115" spans="4:5" ht="12.75"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  <row r="118" spans="4:5" ht="12.75">
      <c r="D118" s="22"/>
      <c r="E118" s="22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53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2" max="2" width="35.66015625" style="0" customWidth="1"/>
    <col min="3" max="3" width="11.33203125" style="60" customWidth="1"/>
    <col min="4" max="4" width="10.33203125" style="0" customWidth="1"/>
    <col min="5" max="5" width="15.16015625" style="0" customWidth="1"/>
    <col min="6" max="6" width="16.5" style="0" customWidth="1"/>
  </cols>
  <sheetData>
    <row r="1" spans="1:6" s="62" customFormat="1" ht="38.25">
      <c r="A1" s="62" t="s">
        <v>630</v>
      </c>
      <c r="B1" s="62" t="s">
        <v>528</v>
      </c>
      <c r="C1" s="66" t="s">
        <v>575</v>
      </c>
      <c r="D1" s="65" t="s">
        <v>576</v>
      </c>
      <c r="E1" s="65" t="s">
        <v>529</v>
      </c>
      <c r="F1" s="65" t="s">
        <v>530</v>
      </c>
    </row>
    <row r="2" spans="1:6" ht="12.75">
      <c r="A2" t="s">
        <v>617</v>
      </c>
      <c r="B2" t="s">
        <v>562</v>
      </c>
      <c r="C2" s="60">
        <v>10000</v>
      </c>
      <c r="D2">
        <v>1230</v>
      </c>
      <c r="E2" t="s">
        <v>560</v>
      </c>
      <c r="F2" t="s">
        <v>561</v>
      </c>
    </row>
    <row r="3" spans="1:6" ht="12.75">
      <c r="A3" t="s">
        <v>616</v>
      </c>
      <c r="B3" t="s">
        <v>559</v>
      </c>
      <c r="C3" s="60">
        <v>10000</v>
      </c>
      <c r="D3">
        <v>560</v>
      </c>
      <c r="E3" t="s">
        <v>560</v>
      </c>
      <c r="F3" t="s">
        <v>561</v>
      </c>
    </row>
    <row r="4" spans="1:6" ht="12.75">
      <c r="A4" t="s">
        <v>626</v>
      </c>
      <c r="B4" t="s">
        <v>571</v>
      </c>
      <c r="C4" s="60">
        <v>13000</v>
      </c>
      <c r="D4">
        <v>1586</v>
      </c>
      <c r="E4" t="s">
        <v>540</v>
      </c>
      <c r="F4" t="s">
        <v>561</v>
      </c>
    </row>
    <row r="5" spans="1:6" ht="12.75">
      <c r="A5" t="s">
        <v>622</v>
      </c>
      <c r="B5" t="s">
        <v>567</v>
      </c>
      <c r="C5" s="60">
        <v>12000</v>
      </c>
      <c r="D5">
        <v>2500</v>
      </c>
      <c r="E5" t="s">
        <v>540</v>
      </c>
      <c r="F5" t="s">
        <v>561</v>
      </c>
    </row>
    <row r="6" spans="1:6" ht="12.75">
      <c r="A6" t="s">
        <v>618</v>
      </c>
      <c r="B6" t="s">
        <v>563</v>
      </c>
      <c r="C6" s="60">
        <v>11000</v>
      </c>
      <c r="D6">
        <v>984</v>
      </c>
      <c r="E6" t="s">
        <v>544</v>
      </c>
      <c r="F6" t="s">
        <v>561</v>
      </c>
    </row>
    <row r="7" spans="1:6" ht="12.75">
      <c r="A7" t="s">
        <v>620</v>
      </c>
      <c r="B7" t="s">
        <v>565</v>
      </c>
      <c r="C7" s="60">
        <v>10000</v>
      </c>
      <c r="D7">
        <v>1650</v>
      </c>
      <c r="E7" t="s">
        <v>538</v>
      </c>
      <c r="F7" t="s">
        <v>561</v>
      </c>
    </row>
    <row r="8" spans="1:6" ht="12.75">
      <c r="A8" t="s">
        <v>624</v>
      </c>
      <c r="B8" t="s">
        <v>569</v>
      </c>
      <c r="C8" s="60">
        <v>12000</v>
      </c>
      <c r="D8">
        <v>1986</v>
      </c>
      <c r="E8" t="s">
        <v>538</v>
      </c>
      <c r="F8" t="s">
        <v>561</v>
      </c>
    </row>
    <row r="9" spans="1:6" ht="12.75">
      <c r="A9" t="s">
        <v>625</v>
      </c>
      <c r="B9" t="s">
        <v>570</v>
      </c>
      <c r="C9" s="60">
        <v>12000</v>
      </c>
      <c r="D9">
        <v>1534</v>
      </c>
      <c r="E9" t="s">
        <v>538</v>
      </c>
      <c r="F9" t="s">
        <v>561</v>
      </c>
    </row>
    <row r="10" spans="1:6" ht="12.75">
      <c r="A10" t="s">
        <v>628</v>
      </c>
      <c r="B10" t="s">
        <v>573</v>
      </c>
      <c r="C10" s="60">
        <v>13000</v>
      </c>
      <c r="D10">
        <v>1751</v>
      </c>
      <c r="E10" t="s">
        <v>560</v>
      </c>
      <c r="F10" t="s">
        <v>561</v>
      </c>
    </row>
    <row r="11" spans="1:6" ht="12.75">
      <c r="A11" t="s">
        <v>629</v>
      </c>
      <c r="B11" t="s">
        <v>574</v>
      </c>
      <c r="C11" s="60">
        <v>13000</v>
      </c>
      <c r="D11">
        <v>1618</v>
      </c>
      <c r="E11" t="s">
        <v>560</v>
      </c>
      <c r="F11" t="s">
        <v>561</v>
      </c>
    </row>
    <row r="12" spans="1:6" ht="12.75">
      <c r="A12" t="s">
        <v>619</v>
      </c>
      <c r="B12" t="s">
        <v>564</v>
      </c>
      <c r="C12" s="60">
        <v>10000</v>
      </c>
      <c r="D12">
        <v>1256</v>
      </c>
      <c r="E12" t="s">
        <v>544</v>
      </c>
      <c r="F12" t="s">
        <v>561</v>
      </c>
    </row>
    <row r="13" spans="1:6" ht="12.75">
      <c r="A13" t="s">
        <v>627</v>
      </c>
      <c r="B13" t="s">
        <v>572</v>
      </c>
      <c r="C13" s="60">
        <v>13000</v>
      </c>
      <c r="D13">
        <v>1944</v>
      </c>
      <c r="E13" t="s">
        <v>560</v>
      </c>
      <c r="F13" t="s">
        <v>561</v>
      </c>
    </row>
    <row r="14" spans="1:6" ht="12.75">
      <c r="A14" t="s">
        <v>623</v>
      </c>
      <c r="B14" t="s">
        <v>568</v>
      </c>
      <c r="C14" s="60">
        <v>12000</v>
      </c>
      <c r="D14">
        <v>2048</v>
      </c>
      <c r="E14" t="s">
        <v>540</v>
      </c>
      <c r="F14" t="s">
        <v>561</v>
      </c>
    </row>
    <row r="15" spans="1:6" ht="12.75">
      <c r="A15" t="s">
        <v>621</v>
      </c>
      <c r="B15" t="s">
        <v>566</v>
      </c>
      <c r="C15" s="60">
        <v>11000</v>
      </c>
      <c r="D15">
        <v>2350</v>
      </c>
      <c r="E15" t="s">
        <v>544</v>
      </c>
      <c r="F15" t="s">
        <v>561</v>
      </c>
    </row>
    <row r="16" spans="1:6" ht="12.75">
      <c r="A16" t="s">
        <v>607</v>
      </c>
      <c r="B16" t="s">
        <v>554</v>
      </c>
      <c r="C16" s="60">
        <v>1480000</v>
      </c>
      <c r="D16">
        <v>1344</v>
      </c>
      <c r="E16" t="s">
        <v>544</v>
      </c>
      <c r="F16" t="s">
        <v>631</v>
      </c>
    </row>
    <row r="17" spans="1:6" ht="12.75">
      <c r="A17" t="s">
        <v>578</v>
      </c>
      <c r="B17" t="s">
        <v>536</v>
      </c>
      <c r="C17" s="60">
        <v>32000</v>
      </c>
      <c r="D17">
        <v>267</v>
      </c>
      <c r="E17" t="s">
        <v>537</v>
      </c>
      <c r="F17" t="s">
        <v>631</v>
      </c>
    </row>
    <row r="18" spans="1:6" ht="12.75">
      <c r="A18" t="s">
        <v>579</v>
      </c>
      <c r="B18" t="s">
        <v>536</v>
      </c>
      <c r="C18" s="60">
        <v>46000</v>
      </c>
      <c r="D18">
        <v>432</v>
      </c>
      <c r="E18" t="s">
        <v>538</v>
      </c>
      <c r="F18" t="s">
        <v>631</v>
      </c>
    </row>
    <row r="19" spans="1:6" ht="12.75">
      <c r="A19" t="s">
        <v>580</v>
      </c>
      <c r="B19" t="s">
        <v>539</v>
      </c>
      <c r="C19" s="60">
        <v>76000</v>
      </c>
      <c r="D19">
        <v>553</v>
      </c>
      <c r="E19" t="s">
        <v>538</v>
      </c>
      <c r="F19" t="s">
        <v>631</v>
      </c>
    </row>
    <row r="20" spans="1:6" ht="12.75">
      <c r="A20" t="s">
        <v>581</v>
      </c>
      <c r="B20" t="s">
        <v>539</v>
      </c>
      <c r="C20" s="60">
        <v>82000</v>
      </c>
      <c r="D20">
        <v>256</v>
      </c>
      <c r="E20" t="s">
        <v>540</v>
      </c>
      <c r="F20" t="s">
        <v>631</v>
      </c>
    </row>
    <row r="21" spans="1:6" ht="12.75">
      <c r="A21" t="s">
        <v>587</v>
      </c>
      <c r="B21" t="s">
        <v>543</v>
      </c>
      <c r="C21" s="60">
        <v>165000</v>
      </c>
      <c r="D21">
        <v>297</v>
      </c>
      <c r="E21" t="s">
        <v>537</v>
      </c>
      <c r="F21" t="s">
        <v>631</v>
      </c>
    </row>
    <row r="22" spans="1:6" ht="12.75">
      <c r="A22" t="s">
        <v>588</v>
      </c>
      <c r="B22" t="s">
        <v>543</v>
      </c>
      <c r="C22" s="60">
        <v>58000</v>
      </c>
      <c r="D22">
        <v>135</v>
      </c>
      <c r="E22" t="s">
        <v>544</v>
      </c>
      <c r="F22" t="s">
        <v>631</v>
      </c>
    </row>
    <row r="23" spans="1:6" ht="12.75">
      <c r="A23" t="s">
        <v>589</v>
      </c>
      <c r="B23" t="s">
        <v>543</v>
      </c>
      <c r="C23" s="60">
        <v>71000</v>
      </c>
      <c r="D23">
        <v>647</v>
      </c>
      <c r="E23" t="s">
        <v>544</v>
      </c>
      <c r="F23" t="s">
        <v>631</v>
      </c>
    </row>
    <row r="24" spans="1:6" ht="12.75">
      <c r="A24" t="s">
        <v>582</v>
      </c>
      <c r="B24" t="s">
        <v>541</v>
      </c>
      <c r="C24" s="60">
        <v>41000</v>
      </c>
      <c r="D24">
        <v>408</v>
      </c>
      <c r="E24" t="s">
        <v>537</v>
      </c>
      <c r="F24" t="s">
        <v>631</v>
      </c>
    </row>
    <row r="25" spans="1:6" ht="12.75">
      <c r="A25" t="s">
        <v>586</v>
      </c>
      <c r="B25" t="s">
        <v>541</v>
      </c>
      <c r="C25" s="60">
        <v>156000</v>
      </c>
      <c r="D25">
        <v>279</v>
      </c>
      <c r="E25" t="s">
        <v>537</v>
      </c>
      <c r="F25" t="s">
        <v>631</v>
      </c>
    </row>
    <row r="26" spans="1:6" ht="12.75">
      <c r="A26" t="s">
        <v>583</v>
      </c>
      <c r="B26" t="s">
        <v>542</v>
      </c>
      <c r="C26" s="60">
        <v>43000</v>
      </c>
      <c r="D26">
        <v>488</v>
      </c>
      <c r="E26" t="s">
        <v>540</v>
      </c>
      <c r="F26" t="s">
        <v>631</v>
      </c>
    </row>
    <row r="27" spans="1:6" ht="12.75">
      <c r="A27" t="s">
        <v>584</v>
      </c>
      <c r="B27" t="s">
        <v>542</v>
      </c>
      <c r="C27" s="60">
        <v>55000</v>
      </c>
      <c r="D27">
        <v>293</v>
      </c>
      <c r="E27" t="s">
        <v>540</v>
      </c>
      <c r="F27" t="s">
        <v>631</v>
      </c>
    </row>
    <row r="28" spans="1:6" ht="12.75">
      <c r="A28" t="s">
        <v>585</v>
      </c>
      <c r="B28" t="s">
        <v>542</v>
      </c>
      <c r="C28" s="60">
        <v>156000</v>
      </c>
      <c r="D28">
        <v>146</v>
      </c>
      <c r="E28" t="s">
        <v>537</v>
      </c>
      <c r="F28" t="s">
        <v>631</v>
      </c>
    </row>
    <row r="29" spans="1:6" ht="12.75">
      <c r="A29" t="s">
        <v>608</v>
      </c>
      <c r="B29" t="s">
        <v>555</v>
      </c>
      <c r="C29" s="60">
        <v>485000</v>
      </c>
      <c r="D29">
        <v>569</v>
      </c>
      <c r="E29" t="s">
        <v>540</v>
      </c>
      <c r="F29" t="s">
        <v>556</v>
      </c>
    </row>
    <row r="30" spans="1:6" ht="12.75">
      <c r="A30" t="s">
        <v>609</v>
      </c>
      <c r="B30" t="s">
        <v>555</v>
      </c>
      <c r="C30" s="60">
        <v>750000</v>
      </c>
      <c r="D30">
        <v>1230</v>
      </c>
      <c r="E30" t="s">
        <v>546</v>
      </c>
      <c r="F30" t="s">
        <v>556</v>
      </c>
    </row>
    <row r="31" spans="1:6" ht="12.75">
      <c r="A31" t="s">
        <v>613</v>
      </c>
      <c r="B31" t="s">
        <v>557</v>
      </c>
      <c r="C31" s="60">
        <v>390000</v>
      </c>
      <c r="D31">
        <v>450</v>
      </c>
      <c r="E31" t="s">
        <v>538</v>
      </c>
      <c r="F31" t="s">
        <v>556</v>
      </c>
    </row>
    <row r="32" spans="1:6" ht="12.75">
      <c r="A32" t="s">
        <v>614</v>
      </c>
      <c r="B32" t="s">
        <v>557</v>
      </c>
      <c r="C32" s="60">
        <v>425000</v>
      </c>
      <c r="D32">
        <v>645</v>
      </c>
      <c r="E32" t="s">
        <v>538</v>
      </c>
      <c r="F32" t="s">
        <v>556</v>
      </c>
    </row>
    <row r="33" spans="1:6" ht="12.75">
      <c r="A33" t="s">
        <v>615</v>
      </c>
      <c r="B33" t="s">
        <v>558</v>
      </c>
      <c r="C33" s="60">
        <v>680000</v>
      </c>
      <c r="D33">
        <v>1198</v>
      </c>
      <c r="E33" t="s">
        <v>540</v>
      </c>
      <c r="F33" t="s">
        <v>556</v>
      </c>
    </row>
    <row r="34" spans="1:6" ht="12.75">
      <c r="A34" t="s">
        <v>606</v>
      </c>
      <c r="B34" t="s">
        <v>553</v>
      </c>
      <c r="C34" s="60">
        <v>1250000</v>
      </c>
      <c r="D34">
        <v>1528</v>
      </c>
      <c r="E34" t="s">
        <v>538</v>
      </c>
      <c r="F34" t="s">
        <v>547</v>
      </c>
    </row>
    <row r="35" spans="1:6" ht="12.75">
      <c r="A35" t="s">
        <v>598</v>
      </c>
      <c r="B35" t="s">
        <v>550</v>
      </c>
      <c r="C35" s="60">
        <v>1450000</v>
      </c>
      <c r="D35">
        <v>234</v>
      </c>
      <c r="E35" t="s">
        <v>540</v>
      </c>
      <c r="F35" t="s">
        <v>549</v>
      </c>
    </row>
    <row r="36" spans="1:6" ht="12.75">
      <c r="A36" t="s">
        <v>605</v>
      </c>
      <c r="B36" t="s">
        <v>550</v>
      </c>
      <c r="C36" s="60">
        <v>1100000</v>
      </c>
      <c r="D36">
        <v>774</v>
      </c>
      <c r="E36" t="s">
        <v>544</v>
      </c>
      <c r="F36" t="s">
        <v>631</v>
      </c>
    </row>
    <row r="37" spans="1:6" ht="12.75">
      <c r="A37" t="s">
        <v>604</v>
      </c>
      <c r="B37" t="s">
        <v>552</v>
      </c>
      <c r="C37" s="60">
        <v>1350000</v>
      </c>
      <c r="D37">
        <v>1239</v>
      </c>
      <c r="E37" t="s">
        <v>544</v>
      </c>
      <c r="F37" t="s">
        <v>549</v>
      </c>
    </row>
    <row r="38" spans="1:6" ht="12.75">
      <c r="A38" t="s">
        <v>601</v>
      </c>
      <c r="B38" t="s">
        <v>551</v>
      </c>
      <c r="C38" s="60">
        <v>1340000</v>
      </c>
      <c r="D38">
        <v>788</v>
      </c>
      <c r="E38" t="s">
        <v>538</v>
      </c>
      <c r="F38" t="s">
        <v>547</v>
      </c>
    </row>
    <row r="39" spans="1:6" ht="12.75">
      <c r="A39" t="s">
        <v>590</v>
      </c>
      <c r="B39" t="s">
        <v>545</v>
      </c>
      <c r="C39" s="60">
        <v>365000</v>
      </c>
      <c r="D39">
        <v>304</v>
      </c>
      <c r="E39" t="s">
        <v>546</v>
      </c>
      <c r="F39" t="s">
        <v>547</v>
      </c>
    </row>
    <row r="40" spans="1:6" ht="12.75">
      <c r="A40" t="s">
        <v>591</v>
      </c>
      <c r="B40" t="s">
        <v>545</v>
      </c>
      <c r="C40" s="60">
        <v>450000</v>
      </c>
      <c r="D40">
        <v>486</v>
      </c>
      <c r="E40" t="s">
        <v>544</v>
      </c>
      <c r="F40" t="s">
        <v>547</v>
      </c>
    </row>
    <row r="41" spans="1:6" ht="12.75">
      <c r="A41" t="s">
        <v>594</v>
      </c>
      <c r="B41" t="s">
        <v>545</v>
      </c>
      <c r="C41" s="60">
        <v>680000</v>
      </c>
      <c r="D41">
        <v>237</v>
      </c>
      <c r="E41" t="s">
        <v>540</v>
      </c>
      <c r="F41" t="s">
        <v>549</v>
      </c>
    </row>
    <row r="42" spans="1:6" ht="12.75">
      <c r="A42" t="s">
        <v>595</v>
      </c>
      <c r="B42" t="s">
        <v>545</v>
      </c>
      <c r="C42" s="60">
        <v>760000</v>
      </c>
      <c r="D42">
        <v>286</v>
      </c>
      <c r="E42" t="s">
        <v>546</v>
      </c>
      <c r="F42" t="s">
        <v>549</v>
      </c>
    </row>
    <row r="43" spans="1:6" ht="12.75">
      <c r="A43" t="s">
        <v>597</v>
      </c>
      <c r="B43" t="s">
        <v>545</v>
      </c>
      <c r="C43" s="60">
        <v>730000</v>
      </c>
      <c r="D43">
        <v>687</v>
      </c>
      <c r="E43" t="s">
        <v>546</v>
      </c>
      <c r="F43" t="s">
        <v>549</v>
      </c>
    </row>
    <row r="44" spans="1:6" ht="12.75">
      <c r="A44" t="s">
        <v>599</v>
      </c>
      <c r="B44" t="s">
        <v>545</v>
      </c>
      <c r="C44" s="60">
        <v>860000</v>
      </c>
      <c r="D44">
        <v>655</v>
      </c>
      <c r="E44" t="s">
        <v>540</v>
      </c>
      <c r="F44" t="s">
        <v>547</v>
      </c>
    </row>
    <row r="45" spans="1:6" ht="12.75">
      <c r="A45" t="s">
        <v>600</v>
      </c>
      <c r="B45" t="s">
        <v>545</v>
      </c>
      <c r="C45" s="60">
        <v>910000</v>
      </c>
      <c r="D45">
        <v>783</v>
      </c>
      <c r="E45" t="s">
        <v>538</v>
      </c>
      <c r="F45" t="s">
        <v>631</v>
      </c>
    </row>
    <row r="46" spans="1:6" ht="12.75">
      <c r="A46" t="s">
        <v>602</v>
      </c>
      <c r="B46" t="s">
        <v>545</v>
      </c>
      <c r="C46" s="60">
        <v>790000</v>
      </c>
      <c r="D46">
        <v>1054</v>
      </c>
      <c r="E46" t="s">
        <v>544</v>
      </c>
      <c r="F46" t="s">
        <v>631</v>
      </c>
    </row>
    <row r="47" spans="1:6" ht="12.75">
      <c r="A47" t="s">
        <v>610</v>
      </c>
      <c r="B47" t="s">
        <v>545</v>
      </c>
      <c r="C47" s="60">
        <v>175000</v>
      </c>
      <c r="D47">
        <v>304</v>
      </c>
      <c r="E47" t="s">
        <v>537</v>
      </c>
      <c r="F47" t="s">
        <v>547</v>
      </c>
    </row>
    <row r="48" spans="1:6" ht="12.75">
      <c r="A48" t="s">
        <v>611</v>
      </c>
      <c r="B48" t="s">
        <v>545</v>
      </c>
      <c r="C48" s="60">
        <v>200000</v>
      </c>
      <c r="D48">
        <v>486</v>
      </c>
      <c r="E48" t="s">
        <v>537</v>
      </c>
      <c r="F48" t="s">
        <v>547</v>
      </c>
    </row>
    <row r="49" spans="1:6" ht="12.75">
      <c r="A49" t="s">
        <v>592</v>
      </c>
      <c r="B49" t="s">
        <v>548</v>
      </c>
      <c r="C49" s="60">
        <v>563000</v>
      </c>
      <c r="D49">
        <v>212</v>
      </c>
      <c r="E49" t="s">
        <v>546</v>
      </c>
      <c r="F49" t="s">
        <v>547</v>
      </c>
    </row>
    <row r="50" spans="1:6" ht="12.75">
      <c r="A50" t="s">
        <v>593</v>
      </c>
      <c r="B50" t="s">
        <v>548</v>
      </c>
      <c r="C50" s="60">
        <v>610000</v>
      </c>
      <c r="D50">
        <v>330</v>
      </c>
      <c r="E50" t="s">
        <v>546</v>
      </c>
      <c r="F50" t="s">
        <v>547</v>
      </c>
    </row>
    <row r="51" spans="1:6" ht="12.75">
      <c r="A51" t="s">
        <v>596</v>
      </c>
      <c r="B51" t="s">
        <v>548</v>
      </c>
      <c r="C51" s="60">
        <v>580000</v>
      </c>
      <c r="D51">
        <v>290</v>
      </c>
      <c r="E51" t="s">
        <v>540</v>
      </c>
      <c r="F51" t="s">
        <v>549</v>
      </c>
    </row>
    <row r="52" spans="1:6" ht="12.75">
      <c r="A52" t="s">
        <v>603</v>
      </c>
      <c r="B52" t="s">
        <v>548</v>
      </c>
      <c r="C52" s="60">
        <v>850000</v>
      </c>
      <c r="D52">
        <v>1336</v>
      </c>
      <c r="E52" t="s">
        <v>538</v>
      </c>
      <c r="F52" t="s">
        <v>547</v>
      </c>
    </row>
    <row r="53" spans="1:6" ht="12.75">
      <c r="A53" t="s">
        <v>612</v>
      </c>
      <c r="B53" t="s">
        <v>548</v>
      </c>
      <c r="C53" s="60">
        <v>280000</v>
      </c>
      <c r="D53">
        <v>212</v>
      </c>
      <c r="E53" t="s">
        <v>537</v>
      </c>
      <c r="F53" t="s">
        <v>547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5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2" max="2" width="10.5" style="60" customWidth="1"/>
    <col min="3" max="3" width="9" style="61" customWidth="1"/>
  </cols>
  <sheetData>
    <row r="1" spans="2:7" s="62" customFormat="1" ht="12.75">
      <c r="B1" s="63"/>
      <c r="C1" s="64"/>
      <c r="D1" s="74" t="s">
        <v>577</v>
      </c>
      <c r="E1" s="74"/>
      <c r="F1" s="74"/>
      <c r="G1" s="74"/>
    </row>
    <row r="2" spans="1:7" s="62" customFormat="1" ht="25.5">
      <c r="A2" s="62" t="s">
        <v>630</v>
      </c>
      <c r="B2" s="66" t="s">
        <v>575</v>
      </c>
      <c r="C2" s="67" t="s">
        <v>531</v>
      </c>
      <c r="D2" s="65" t="s">
        <v>532</v>
      </c>
      <c r="E2" s="65" t="s">
        <v>533</v>
      </c>
      <c r="F2" s="65" t="s">
        <v>534</v>
      </c>
      <c r="G2" s="65" t="s">
        <v>535</v>
      </c>
    </row>
    <row r="3" spans="1:7" ht="12.75">
      <c r="A3" t="s">
        <v>578</v>
      </c>
      <c r="B3" s="60">
        <v>32000</v>
      </c>
      <c r="C3" s="61">
        <v>0.4</v>
      </c>
      <c r="D3">
        <v>203</v>
      </c>
      <c r="E3">
        <v>213</v>
      </c>
      <c r="F3">
        <v>218</v>
      </c>
      <c r="G3">
        <v>229</v>
      </c>
    </row>
    <row r="4" spans="1:7" ht="12.75">
      <c r="A4" t="s">
        <v>579</v>
      </c>
      <c r="B4" s="60">
        <v>46000</v>
      </c>
      <c r="C4" s="61">
        <v>0.4</v>
      </c>
      <c r="D4">
        <v>329</v>
      </c>
      <c r="E4">
        <v>343</v>
      </c>
      <c r="F4">
        <v>349</v>
      </c>
      <c r="G4">
        <v>365</v>
      </c>
    </row>
    <row r="5" spans="1:7" ht="12.75">
      <c r="A5" t="s">
        <v>580</v>
      </c>
      <c r="B5" s="60">
        <v>76000</v>
      </c>
      <c r="C5" s="61">
        <v>0.25</v>
      </c>
      <c r="D5">
        <v>422</v>
      </c>
      <c r="E5">
        <v>439</v>
      </c>
      <c r="F5">
        <v>446</v>
      </c>
      <c r="G5">
        <v>466</v>
      </c>
    </row>
    <row r="6" spans="1:7" ht="12.75">
      <c r="A6" t="s">
        <v>581</v>
      </c>
      <c r="B6" s="60">
        <v>82000</v>
      </c>
      <c r="C6" s="61">
        <v>0.25</v>
      </c>
      <c r="D6">
        <v>195</v>
      </c>
      <c r="E6">
        <v>204</v>
      </c>
      <c r="F6">
        <v>209</v>
      </c>
      <c r="G6">
        <v>220</v>
      </c>
    </row>
    <row r="7" spans="1:7" ht="12.75">
      <c r="A7" t="s">
        <v>582</v>
      </c>
      <c r="B7" s="60">
        <v>41000</v>
      </c>
      <c r="C7" s="61">
        <v>0.3</v>
      </c>
      <c r="D7">
        <v>311</v>
      </c>
      <c r="E7">
        <v>324</v>
      </c>
      <c r="F7">
        <v>330</v>
      </c>
      <c r="G7">
        <v>346</v>
      </c>
    </row>
    <row r="8" spans="1:7" ht="12.75">
      <c r="A8" t="s">
        <v>583</v>
      </c>
      <c r="B8" s="60">
        <v>43000</v>
      </c>
      <c r="C8" s="61">
        <v>0.3</v>
      </c>
      <c r="D8">
        <v>372</v>
      </c>
      <c r="E8">
        <v>388</v>
      </c>
      <c r="F8">
        <v>394</v>
      </c>
      <c r="G8">
        <v>412</v>
      </c>
    </row>
    <row r="9" spans="1:7" ht="12.75">
      <c r="A9" t="s">
        <v>584</v>
      </c>
      <c r="B9" s="60">
        <v>55000</v>
      </c>
      <c r="C9" s="61">
        <v>0.3</v>
      </c>
      <c r="D9">
        <v>223</v>
      </c>
      <c r="E9">
        <v>233</v>
      </c>
      <c r="F9">
        <v>238</v>
      </c>
      <c r="G9">
        <v>250</v>
      </c>
    </row>
    <row r="10" spans="1:7" ht="12.75">
      <c r="A10" t="s">
        <v>585</v>
      </c>
      <c r="B10" s="60">
        <v>156000</v>
      </c>
      <c r="C10" s="61">
        <v>0.3</v>
      </c>
      <c r="D10">
        <v>111</v>
      </c>
      <c r="E10">
        <v>117</v>
      </c>
      <c r="F10">
        <v>121</v>
      </c>
      <c r="G10">
        <v>128</v>
      </c>
    </row>
    <row r="11" spans="1:7" ht="12.75">
      <c r="A11" t="s">
        <v>586</v>
      </c>
      <c r="B11" s="60">
        <v>156000</v>
      </c>
      <c r="C11" s="61">
        <v>0.3</v>
      </c>
      <c r="D11">
        <v>212</v>
      </c>
      <c r="E11">
        <v>222</v>
      </c>
      <c r="F11">
        <v>227</v>
      </c>
      <c r="G11">
        <v>239</v>
      </c>
    </row>
    <row r="12" spans="1:7" ht="12.75">
      <c r="A12" t="s">
        <v>587</v>
      </c>
      <c r="B12" s="60">
        <v>165000</v>
      </c>
      <c r="C12" s="61">
        <v>0.28</v>
      </c>
      <c r="D12">
        <v>226</v>
      </c>
      <c r="E12">
        <v>236</v>
      </c>
      <c r="F12">
        <v>241</v>
      </c>
      <c r="G12">
        <v>253</v>
      </c>
    </row>
    <row r="13" spans="1:7" ht="12.75">
      <c r="A13" t="s">
        <v>588</v>
      </c>
      <c r="B13" s="60">
        <v>58000</v>
      </c>
      <c r="C13" s="61">
        <v>0.28</v>
      </c>
      <c r="D13">
        <v>103</v>
      </c>
      <c r="E13">
        <v>109</v>
      </c>
      <c r="F13">
        <v>113</v>
      </c>
      <c r="G13">
        <v>120</v>
      </c>
    </row>
    <row r="14" spans="1:7" ht="12.75">
      <c r="A14" t="s">
        <v>589</v>
      </c>
      <c r="B14" s="60">
        <v>71000</v>
      </c>
      <c r="C14" s="61">
        <v>0.28</v>
      </c>
      <c r="D14">
        <v>493</v>
      </c>
      <c r="E14">
        <v>513</v>
      </c>
      <c r="F14">
        <v>521</v>
      </c>
      <c r="G14">
        <v>544</v>
      </c>
    </row>
    <row r="15" spans="1:7" ht="12.75">
      <c r="A15" t="s">
        <v>590</v>
      </c>
      <c r="B15" s="60">
        <v>365000</v>
      </c>
      <c r="C15" s="61">
        <v>0.34</v>
      </c>
      <c r="D15">
        <v>232</v>
      </c>
      <c r="E15">
        <v>243</v>
      </c>
      <c r="F15">
        <v>248</v>
      </c>
      <c r="G15">
        <v>260</v>
      </c>
    </row>
    <row r="16" spans="1:7" ht="12.75">
      <c r="A16" t="s">
        <v>591</v>
      </c>
      <c r="B16" s="60">
        <v>450000</v>
      </c>
      <c r="C16" s="61">
        <v>0.34</v>
      </c>
      <c r="D16">
        <v>370</v>
      </c>
      <c r="E16">
        <v>385</v>
      </c>
      <c r="F16">
        <v>391</v>
      </c>
      <c r="G16">
        <v>409</v>
      </c>
    </row>
    <row r="17" spans="1:7" ht="12.75">
      <c r="A17" t="s">
        <v>592</v>
      </c>
      <c r="B17" s="60">
        <v>563000</v>
      </c>
      <c r="C17" s="61">
        <v>0.34</v>
      </c>
      <c r="D17">
        <v>161</v>
      </c>
      <c r="E17">
        <v>169</v>
      </c>
      <c r="F17">
        <v>173</v>
      </c>
      <c r="G17">
        <v>182</v>
      </c>
    </row>
    <row r="18" spans="1:7" ht="12.75">
      <c r="A18" t="s">
        <v>593</v>
      </c>
      <c r="B18" s="60">
        <v>610000</v>
      </c>
      <c r="C18" s="61">
        <v>0.36</v>
      </c>
      <c r="D18">
        <v>251</v>
      </c>
      <c r="E18">
        <v>262</v>
      </c>
      <c r="F18">
        <v>267</v>
      </c>
      <c r="G18">
        <v>280</v>
      </c>
    </row>
    <row r="19" spans="1:7" ht="12.75">
      <c r="A19" t="s">
        <v>594</v>
      </c>
      <c r="B19" s="60">
        <v>680000</v>
      </c>
      <c r="C19" s="61">
        <v>0.45</v>
      </c>
      <c r="D19">
        <v>180</v>
      </c>
      <c r="E19">
        <v>189</v>
      </c>
      <c r="F19">
        <v>193</v>
      </c>
      <c r="G19">
        <v>203</v>
      </c>
    </row>
    <row r="20" spans="1:7" ht="12.75">
      <c r="A20" t="s">
        <v>595</v>
      </c>
      <c r="B20" s="60">
        <v>760000</v>
      </c>
      <c r="C20" s="61">
        <v>0.45</v>
      </c>
      <c r="D20">
        <v>218</v>
      </c>
      <c r="E20">
        <v>228</v>
      </c>
      <c r="F20">
        <v>233</v>
      </c>
      <c r="G20">
        <v>245</v>
      </c>
    </row>
    <row r="21" spans="1:7" ht="12.75">
      <c r="A21" t="s">
        <v>596</v>
      </c>
      <c r="B21" s="60">
        <v>580000</v>
      </c>
      <c r="C21" s="61">
        <v>0.45</v>
      </c>
      <c r="D21">
        <v>221</v>
      </c>
      <c r="E21">
        <v>231</v>
      </c>
      <c r="F21">
        <v>236</v>
      </c>
      <c r="G21">
        <v>248</v>
      </c>
    </row>
    <row r="22" spans="1:7" ht="12.75">
      <c r="A22" t="s">
        <v>597</v>
      </c>
      <c r="B22" s="60">
        <v>730000</v>
      </c>
      <c r="C22" s="61">
        <v>0.45</v>
      </c>
      <c r="D22">
        <v>524</v>
      </c>
      <c r="E22">
        <v>545</v>
      </c>
      <c r="F22">
        <v>553</v>
      </c>
      <c r="G22">
        <v>578</v>
      </c>
    </row>
    <row r="23" spans="1:7" ht="12.75">
      <c r="A23" t="s">
        <v>598</v>
      </c>
      <c r="B23" s="60">
        <v>1450000</v>
      </c>
      <c r="C23" s="61">
        <v>0.45</v>
      </c>
      <c r="D23">
        <v>178</v>
      </c>
      <c r="E23">
        <v>187</v>
      </c>
      <c r="F23">
        <v>191</v>
      </c>
      <c r="G23">
        <v>201</v>
      </c>
    </row>
    <row r="24" spans="1:7" ht="12.75">
      <c r="A24" t="s">
        <v>599</v>
      </c>
      <c r="B24" s="60">
        <v>860000</v>
      </c>
      <c r="C24" s="61">
        <v>0.4</v>
      </c>
      <c r="D24">
        <v>500</v>
      </c>
      <c r="E24">
        <v>520</v>
      </c>
      <c r="F24">
        <v>528</v>
      </c>
      <c r="G24">
        <v>552</v>
      </c>
    </row>
    <row r="25" spans="1:7" ht="12.75">
      <c r="A25" t="s">
        <v>600</v>
      </c>
      <c r="B25" s="60">
        <v>910000</v>
      </c>
      <c r="C25" s="61">
        <v>0.4</v>
      </c>
      <c r="D25">
        <v>597</v>
      </c>
      <c r="E25">
        <v>620</v>
      </c>
      <c r="F25">
        <v>629</v>
      </c>
      <c r="G25">
        <v>657</v>
      </c>
    </row>
    <row r="26" spans="1:7" ht="12.75">
      <c r="A26" t="s">
        <v>601</v>
      </c>
      <c r="B26" s="60">
        <v>1340000</v>
      </c>
      <c r="C26" s="61">
        <v>0.4</v>
      </c>
      <c r="D26">
        <v>601</v>
      </c>
      <c r="E26">
        <v>625</v>
      </c>
      <c r="F26">
        <v>634</v>
      </c>
      <c r="G26">
        <v>662</v>
      </c>
    </row>
    <row r="27" spans="1:7" ht="12.75">
      <c r="A27" t="s">
        <v>602</v>
      </c>
      <c r="B27" s="60">
        <v>790000</v>
      </c>
      <c r="C27" s="61">
        <v>0.45</v>
      </c>
      <c r="D27">
        <v>804</v>
      </c>
      <c r="E27">
        <v>835</v>
      </c>
      <c r="F27">
        <v>846</v>
      </c>
      <c r="G27">
        <v>882</v>
      </c>
    </row>
    <row r="28" spans="1:7" ht="12.75">
      <c r="A28" t="s">
        <v>603</v>
      </c>
      <c r="B28" s="60">
        <v>850000</v>
      </c>
      <c r="C28" s="61">
        <v>0.38</v>
      </c>
      <c r="D28">
        <v>1019</v>
      </c>
      <c r="E28">
        <v>1057</v>
      </c>
      <c r="F28">
        <v>1070</v>
      </c>
      <c r="G28">
        <v>1115</v>
      </c>
    </row>
    <row r="29" spans="1:7" ht="12.75">
      <c r="A29" t="s">
        <v>604</v>
      </c>
      <c r="B29" s="60">
        <v>1350000</v>
      </c>
      <c r="C29" s="61">
        <v>0.45</v>
      </c>
      <c r="D29">
        <v>945</v>
      </c>
      <c r="E29">
        <v>981</v>
      </c>
      <c r="F29">
        <v>993</v>
      </c>
      <c r="G29">
        <v>1035</v>
      </c>
    </row>
    <row r="30" spans="1:7" ht="12.75">
      <c r="A30" t="s">
        <v>605</v>
      </c>
      <c r="B30" s="60">
        <v>1100000</v>
      </c>
      <c r="C30" s="61">
        <v>0.45</v>
      </c>
      <c r="D30">
        <v>590</v>
      </c>
      <c r="E30">
        <v>613</v>
      </c>
      <c r="F30">
        <v>622</v>
      </c>
      <c r="G30">
        <v>649</v>
      </c>
    </row>
    <row r="31" spans="1:7" ht="12.75">
      <c r="A31" t="s">
        <v>606</v>
      </c>
      <c r="B31" s="60">
        <v>1250000</v>
      </c>
      <c r="C31" s="61">
        <v>0.37</v>
      </c>
      <c r="D31">
        <v>1166</v>
      </c>
      <c r="E31">
        <v>1209</v>
      </c>
      <c r="F31">
        <v>1224</v>
      </c>
      <c r="G31">
        <v>1275</v>
      </c>
    </row>
    <row r="32" spans="1:7" ht="12.75">
      <c r="A32" t="s">
        <v>607</v>
      </c>
      <c r="B32" s="60">
        <v>1480000</v>
      </c>
      <c r="C32" s="61">
        <v>0.4</v>
      </c>
      <c r="D32">
        <v>1025</v>
      </c>
      <c r="E32">
        <v>1063</v>
      </c>
      <c r="F32">
        <v>1076</v>
      </c>
      <c r="G32">
        <v>1122</v>
      </c>
    </row>
    <row r="33" spans="1:7" ht="12.75">
      <c r="A33" t="s">
        <v>608</v>
      </c>
      <c r="B33" s="60">
        <v>485000</v>
      </c>
      <c r="C33" s="61">
        <v>0.35</v>
      </c>
      <c r="D33">
        <v>434</v>
      </c>
      <c r="E33">
        <v>452</v>
      </c>
      <c r="F33">
        <v>459</v>
      </c>
      <c r="G33">
        <v>480</v>
      </c>
    </row>
    <row r="34" spans="1:7" ht="12.75">
      <c r="A34" t="s">
        <v>609</v>
      </c>
      <c r="B34" s="60">
        <v>750000</v>
      </c>
      <c r="C34" s="61">
        <v>0.35</v>
      </c>
      <c r="D34">
        <v>938</v>
      </c>
      <c r="E34">
        <v>973</v>
      </c>
      <c r="F34">
        <v>985</v>
      </c>
      <c r="G34">
        <v>1027</v>
      </c>
    </row>
    <row r="35" spans="1:7" ht="12.75">
      <c r="A35" t="s">
        <v>610</v>
      </c>
      <c r="B35" s="60">
        <v>175000</v>
      </c>
      <c r="C35" s="61">
        <v>0.34</v>
      </c>
      <c r="D35">
        <v>232</v>
      </c>
      <c r="E35">
        <v>243</v>
      </c>
      <c r="F35">
        <v>248</v>
      </c>
      <c r="G35">
        <v>260</v>
      </c>
    </row>
    <row r="36" spans="1:7" ht="12.75">
      <c r="A36" t="s">
        <v>611</v>
      </c>
      <c r="B36" s="60">
        <v>200000</v>
      </c>
      <c r="C36" s="61">
        <v>0.34</v>
      </c>
      <c r="D36">
        <v>370</v>
      </c>
      <c r="E36">
        <v>385</v>
      </c>
      <c r="F36">
        <v>391</v>
      </c>
      <c r="G36">
        <v>409</v>
      </c>
    </row>
    <row r="37" spans="1:7" ht="12.75">
      <c r="A37" t="s">
        <v>612</v>
      </c>
      <c r="B37" s="60">
        <v>280000</v>
      </c>
      <c r="C37" s="61">
        <v>0.34</v>
      </c>
      <c r="D37">
        <v>161</v>
      </c>
      <c r="E37">
        <v>169</v>
      </c>
      <c r="F37">
        <v>173</v>
      </c>
      <c r="G37">
        <v>182</v>
      </c>
    </row>
    <row r="38" spans="1:7" ht="12.75">
      <c r="A38" t="s">
        <v>613</v>
      </c>
      <c r="B38" s="60">
        <v>390000</v>
      </c>
      <c r="C38" s="61">
        <v>0.35</v>
      </c>
      <c r="D38">
        <v>343</v>
      </c>
      <c r="E38">
        <v>358</v>
      </c>
      <c r="F38">
        <v>364</v>
      </c>
      <c r="G38">
        <v>381</v>
      </c>
    </row>
    <row r="39" spans="1:7" ht="12.75">
      <c r="A39" t="s">
        <v>614</v>
      </c>
      <c r="B39" s="60">
        <v>425000</v>
      </c>
      <c r="C39" s="61">
        <v>0.35</v>
      </c>
      <c r="D39">
        <v>492</v>
      </c>
      <c r="E39">
        <v>512</v>
      </c>
      <c r="F39">
        <v>520</v>
      </c>
      <c r="G39">
        <v>543</v>
      </c>
    </row>
    <row r="40" spans="1:7" ht="12.75">
      <c r="A40" t="s">
        <v>615</v>
      </c>
      <c r="B40" s="60">
        <v>680000</v>
      </c>
      <c r="C40" s="61">
        <v>0.35</v>
      </c>
      <c r="D40">
        <v>914</v>
      </c>
      <c r="E40">
        <v>948</v>
      </c>
      <c r="F40">
        <v>960</v>
      </c>
      <c r="G40">
        <v>1001</v>
      </c>
    </row>
    <row r="41" spans="1:7" ht="12.75">
      <c r="A41" t="s">
        <v>616</v>
      </c>
      <c r="B41" s="60">
        <v>10000</v>
      </c>
      <c r="C41" s="61">
        <v>0.35</v>
      </c>
      <c r="D41">
        <v>427</v>
      </c>
      <c r="E41">
        <v>444</v>
      </c>
      <c r="F41">
        <v>451</v>
      </c>
      <c r="G41">
        <v>472</v>
      </c>
    </row>
    <row r="42" spans="1:7" ht="12.75">
      <c r="A42" t="s">
        <v>617</v>
      </c>
      <c r="B42" s="60">
        <v>10000</v>
      </c>
      <c r="C42" s="61">
        <v>0.35</v>
      </c>
      <c r="D42">
        <v>938</v>
      </c>
      <c r="E42">
        <v>973</v>
      </c>
      <c r="F42">
        <v>985</v>
      </c>
      <c r="G42">
        <v>1027</v>
      </c>
    </row>
    <row r="43" spans="1:7" ht="12.75">
      <c r="A43" t="s">
        <v>618</v>
      </c>
      <c r="B43" s="60">
        <v>11000</v>
      </c>
      <c r="C43" s="61">
        <v>0.35</v>
      </c>
      <c r="D43">
        <v>751</v>
      </c>
      <c r="E43">
        <v>780</v>
      </c>
      <c r="F43">
        <v>790</v>
      </c>
      <c r="G43">
        <v>824</v>
      </c>
    </row>
    <row r="44" spans="1:7" ht="12.75">
      <c r="A44" t="s">
        <v>619</v>
      </c>
      <c r="B44" s="60">
        <v>10000</v>
      </c>
      <c r="C44" s="61">
        <v>0.35</v>
      </c>
      <c r="D44">
        <v>958</v>
      </c>
      <c r="E44">
        <v>994</v>
      </c>
      <c r="F44">
        <v>1006</v>
      </c>
      <c r="G44">
        <v>1049</v>
      </c>
    </row>
    <row r="45" spans="1:7" ht="12.75">
      <c r="A45" t="s">
        <v>620</v>
      </c>
      <c r="B45" s="60">
        <v>10000</v>
      </c>
      <c r="C45" s="61">
        <v>0.35</v>
      </c>
      <c r="D45">
        <v>1259</v>
      </c>
      <c r="E45">
        <v>1306</v>
      </c>
      <c r="F45">
        <v>1322</v>
      </c>
      <c r="G45">
        <v>1377</v>
      </c>
    </row>
    <row r="46" spans="1:7" ht="12.75">
      <c r="A46" t="s">
        <v>621</v>
      </c>
      <c r="B46" s="60">
        <v>11000</v>
      </c>
      <c r="C46" s="61">
        <v>0.35</v>
      </c>
      <c r="D46">
        <v>1793</v>
      </c>
      <c r="E46">
        <v>1858</v>
      </c>
      <c r="F46">
        <v>1879</v>
      </c>
      <c r="G46">
        <v>1957</v>
      </c>
    </row>
    <row r="47" spans="1:7" ht="12.75">
      <c r="A47" t="s">
        <v>622</v>
      </c>
      <c r="B47" s="60">
        <v>12000</v>
      </c>
      <c r="C47" s="61">
        <v>0.35</v>
      </c>
      <c r="D47">
        <v>1908</v>
      </c>
      <c r="E47">
        <v>1977</v>
      </c>
      <c r="F47">
        <v>1999</v>
      </c>
      <c r="G47">
        <v>2081</v>
      </c>
    </row>
    <row r="48" spans="1:7" ht="12.75">
      <c r="A48" t="s">
        <v>623</v>
      </c>
      <c r="B48" s="60">
        <v>12000</v>
      </c>
      <c r="C48" s="61">
        <v>0.35</v>
      </c>
      <c r="D48">
        <v>1563</v>
      </c>
      <c r="E48">
        <v>1620</v>
      </c>
      <c r="F48">
        <v>1639</v>
      </c>
      <c r="G48">
        <v>1707</v>
      </c>
    </row>
    <row r="49" spans="1:7" ht="12.75">
      <c r="A49" t="s">
        <v>624</v>
      </c>
      <c r="B49" s="60">
        <v>12000</v>
      </c>
      <c r="C49" s="61">
        <v>0.35</v>
      </c>
      <c r="D49">
        <v>1516</v>
      </c>
      <c r="E49">
        <v>1572</v>
      </c>
      <c r="F49">
        <v>1590</v>
      </c>
      <c r="G49">
        <v>1656</v>
      </c>
    </row>
    <row r="50" spans="1:7" ht="12.75">
      <c r="A50" t="s">
        <v>625</v>
      </c>
      <c r="B50" s="60">
        <v>12000</v>
      </c>
      <c r="C50" s="61">
        <v>0.35</v>
      </c>
      <c r="D50">
        <v>1170</v>
      </c>
      <c r="E50">
        <v>1213</v>
      </c>
      <c r="F50">
        <v>1228</v>
      </c>
      <c r="G50">
        <v>1280</v>
      </c>
    </row>
    <row r="51" spans="1:7" ht="12.75">
      <c r="A51" t="s">
        <v>626</v>
      </c>
      <c r="B51" s="60">
        <v>13000</v>
      </c>
      <c r="C51" s="61">
        <v>0.35</v>
      </c>
      <c r="D51">
        <v>1210</v>
      </c>
      <c r="E51">
        <v>1255</v>
      </c>
      <c r="F51">
        <v>1270</v>
      </c>
      <c r="G51">
        <v>1323</v>
      </c>
    </row>
    <row r="52" spans="1:7" ht="12.75">
      <c r="A52" t="s">
        <v>627</v>
      </c>
      <c r="B52" s="60">
        <v>13000</v>
      </c>
      <c r="C52" s="61">
        <v>0.35</v>
      </c>
      <c r="D52">
        <v>1483</v>
      </c>
      <c r="E52">
        <v>1537</v>
      </c>
      <c r="F52">
        <v>1555</v>
      </c>
      <c r="G52">
        <v>1620</v>
      </c>
    </row>
    <row r="53" spans="1:7" ht="12.75">
      <c r="A53" t="s">
        <v>628</v>
      </c>
      <c r="B53" s="60">
        <v>13000</v>
      </c>
      <c r="C53" s="61">
        <v>0.35</v>
      </c>
      <c r="D53">
        <v>1336</v>
      </c>
      <c r="E53">
        <v>1385</v>
      </c>
      <c r="F53">
        <v>1401</v>
      </c>
      <c r="G53">
        <v>1460</v>
      </c>
    </row>
    <row r="54" spans="1:7" ht="12.75">
      <c r="A54" t="s">
        <v>629</v>
      </c>
      <c r="B54" s="60">
        <v>13000</v>
      </c>
      <c r="C54" s="61">
        <v>0.35</v>
      </c>
      <c r="D54">
        <v>1235</v>
      </c>
      <c r="E54">
        <v>1281</v>
      </c>
      <c r="F54">
        <v>1296</v>
      </c>
      <c r="G54">
        <v>1350</v>
      </c>
    </row>
  </sheetData>
  <mergeCells count="1">
    <mergeCell ref="D1:G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D25"/>
  <sheetViews>
    <sheetView workbookViewId="0" topLeftCell="A1">
      <selection activeCell="A1" sqref="A1"/>
    </sheetView>
  </sheetViews>
  <sheetFormatPr defaultColWidth="9.66015625" defaultRowHeight="12.75"/>
  <cols>
    <col min="1" max="1" width="18.66015625" style="4" customWidth="1"/>
    <col min="2" max="16384" width="9.66015625" style="4" customWidth="1"/>
  </cols>
  <sheetData>
    <row r="1" spans="1:4" ht="15.75">
      <c r="A1" s="3"/>
      <c r="B1" s="5" t="s">
        <v>0</v>
      </c>
      <c r="C1" s="5" t="s">
        <v>1</v>
      </c>
      <c r="D1" s="3"/>
    </row>
    <row r="2" spans="1:4" ht="15.75">
      <c r="A2" s="5" t="s">
        <v>2</v>
      </c>
      <c r="B2" s="3">
        <v>1946</v>
      </c>
      <c r="C2" s="3">
        <v>4290412</v>
      </c>
      <c r="D2" s="3"/>
    </row>
    <row r="3" spans="1:4" ht="15.75">
      <c r="A3" s="5" t="s">
        <v>3</v>
      </c>
      <c r="B3" s="3">
        <v>64</v>
      </c>
      <c r="C3" s="3">
        <v>115397</v>
      </c>
      <c r="D3" s="3"/>
    </row>
    <row r="4" spans="1:4" ht="15.75">
      <c r="A4" s="5" t="s">
        <v>4</v>
      </c>
      <c r="B4" s="3">
        <v>4031</v>
      </c>
      <c r="C4" s="3">
        <v>8831264</v>
      </c>
      <c r="D4" s="3" t="s">
        <v>5</v>
      </c>
    </row>
    <row r="5" spans="1:4" ht="15.75">
      <c r="A5" s="5" t="s">
        <v>6</v>
      </c>
      <c r="B5" s="3">
        <v>371</v>
      </c>
      <c r="C5" s="3">
        <v>886914</v>
      </c>
      <c r="D5" s="3"/>
    </row>
    <row r="6" spans="1:4" ht="15.75">
      <c r="A6" s="5" t="s">
        <v>7</v>
      </c>
      <c r="B6" s="3">
        <v>1752</v>
      </c>
      <c r="C6" s="3">
        <v>4363157</v>
      </c>
      <c r="D6" s="3"/>
    </row>
    <row r="7" spans="1:4" ht="15.75">
      <c r="A7" s="5" t="s">
        <v>8</v>
      </c>
      <c r="B7" s="3">
        <v>529</v>
      </c>
      <c r="C7" s="3">
        <v>1193520</v>
      </c>
      <c r="D7" s="3"/>
    </row>
    <row r="8" spans="1:4" ht="15.75">
      <c r="A8" s="5" t="s">
        <v>9</v>
      </c>
      <c r="B8" s="3">
        <v>901</v>
      </c>
      <c r="C8" s="3">
        <v>1668078</v>
      </c>
      <c r="D8" s="3"/>
    </row>
    <row r="9" spans="1:4" ht="15.75">
      <c r="A9" s="5" t="s">
        <v>10</v>
      </c>
      <c r="B9" s="3">
        <v>1795</v>
      </c>
      <c r="C9" s="3">
        <v>3899170</v>
      </c>
      <c r="D9" s="3"/>
    </row>
    <row r="10" spans="1:4" ht="15.75">
      <c r="A10" s="5" t="s">
        <v>11</v>
      </c>
      <c r="B10" s="3">
        <v>1598</v>
      </c>
      <c r="C10" s="3">
        <v>3510114</v>
      </c>
      <c r="D10" s="3"/>
    </row>
    <row r="11" spans="1:4" ht="15.75">
      <c r="A11" s="5" t="s">
        <v>12</v>
      </c>
      <c r="B11" s="3">
        <v>321</v>
      </c>
      <c r="C11" s="3">
        <v>804054</v>
      </c>
      <c r="D11" s="3"/>
    </row>
    <row r="12" spans="1:4" ht="15.75">
      <c r="A12" s="5" t="s">
        <v>13</v>
      </c>
      <c r="B12" s="3">
        <v>561</v>
      </c>
      <c r="C12" s="3">
        <v>1427666</v>
      </c>
      <c r="D12" s="3"/>
    </row>
    <row r="13" spans="1:4" ht="15.75">
      <c r="A13" s="5" t="s">
        <v>14</v>
      </c>
      <c r="B13" s="3">
        <v>2411</v>
      </c>
      <c r="C13" s="3">
        <v>5031230</v>
      </c>
      <c r="D13" s="3"/>
    </row>
    <row r="14" spans="1:4" ht="15.75">
      <c r="A14" s="5" t="s">
        <v>15</v>
      </c>
      <c r="B14" s="3">
        <v>475</v>
      </c>
      <c r="C14" s="3">
        <v>1243690</v>
      </c>
      <c r="D14" s="3"/>
    </row>
    <row r="15" spans="1:4" ht="15.75">
      <c r="A15" s="5" t="s">
        <v>16</v>
      </c>
      <c r="B15" s="3">
        <v>111</v>
      </c>
      <c r="C15" s="3">
        <v>327893</v>
      </c>
      <c r="D15" s="3"/>
    </row>
    <row r="16" spans="1:4" ht="15.75">
      <c r="A16" s="5" t="s">
        <v>17</v>
      </c>
      <c r="B16" s="3">
        <v>1770</v>
      </c>
      <c r="C16" s="3">
        <v>5589587</v>
      </c>
      <c r="D16" s="3"/>
    </row>
    <row r="17" spans="1:4" ht="15.75">
      <c r="A17" s="5" t="s">
        <v>18</v>
      </c>
      <c r="B17" s="3">
        <v>1296</v>
      </c>
      <c r="C17" s="3">
        <v>3986430</v>
      </c>
      <c r="D17" s="3"/>
    </row>
    <row r="18" spans="1:4" ht="15.75">
      <c r="A18" s="5" t="s">
        <v>19</v>
      </c>
      <c r="B18" s="3">
        <v>191</v>
      </c>
      <c r="C18" s="3">
        <v>605940</v>
      </c>
      <c r="D18" s="3"/>
    </row>
    <row r="19" spans="1:4" ht="15.75">
      <c r="A19" s="5" t="s">
        <v>20</v>
      </c>
      <c r="B19" s="3">
        <v>625</v>
      </c>
      <c r="C19" s="3">
        <v>2037686</v>
      </c>
      <c r="D19" s="3"/>
    </row>
    <row r="20" spans="1:4" ht="15.75">
      <c r="A20" s="5" t="s">
        <v>21</v>
      </c>
      <c r="B20" s="3">
        <v>1758</v>
      </c>
      <c r="C20" s="3">
        <v>4961383</v>
      </c>
      <c r="D20" s="3"/>
    </row>
    <row r="21" spans="1:4" ht="15.75">
      <c r="A21" s="5" t="s">
        <v>22</v>
      </c>
      <c r="B21" s="3">
        <v>565</v>
      </c>
      <c r="C21" s="3">
        <v>1637705</v>
      </c>
      <c r="D21" s="3"/>
    </row>
    <row r="22" spans="1:4" ht="15.75">
      <c r="A22" s="3"/>
      <c r="B22" s="3"/>
      <c r="C22" s="3"/>
      <c r="D22" s="3"/>
    </row>
    <row r="23" spans="1:4" ht="15.75">
      <c r="A23" s="5" t="s">
        <v>23</v>
      </c>
      <c r="B23" s="3"/>
      <c r="C23" s="3"/>
      <c r="D23" s="3"/>
    </row>
    <row r="24" spans="1:4" ht="15.75">
      <c r="A24" s="3"/>
      <c r="B24" s="3"/>
      <c r="C24" s="3"/>
      <c r="D24" s="3"/>
    </row>
    <row r="25" spans="1:4" ht="15.75">
      <c r="A25" s="3"/>
      <c r="B25" s="3"/>
      <c r="C25" s="3"/>
      <c r="D25" s="3"/>
    </row>
  </sheetData>
  <printOptions gridLines="1"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A1" sqref="A1"/>
    </sheetView>
  </sheetViews>
  <sheetFormatPr defaultColWidth="9.33203125" defaultRowHeight="12.75"/>
  <sheetData>
    <row r="1" ht="12.75">
      <c r="A1" t="s">
        <v>678</v>
      </c>
    </row>
    <row r="2" spans="1:5" ht="12.75">
      <c r="A2">
        <v>6</v>
      </c>
      <c r="B2">
        <v>2</v>
      </c>
      <c r="C2">
        <v>3</v>
      </c>
      <c r="D2">
        <v>0</v>
      </c>
      <c r="E2">
        <v>0</v>
      </c>
    </row>
    <row r="3" spans="1:5" ht="12.75">
      <c r="A3">
        <v>4</v>
      </c>
      <c r="B3">
        <v>2</v>
      </c>
      <c r="C3">
        <v>1</v>
      </c>
      <c r="D3">
        <v>0</v>
      </c>
      <c r="E3">
        <v>2</v>
      </c>
    </row>
    <row r="4" spans="1:5" ht="12.75">
      <c r="A4">
        <v>3</v>
      </c>
      <c r="B4">
        <v>0</v>
      </c>
      <c r="C4">
        <v>1</v>
      </c>
      <c r="D4">
        <v>3</v>
      </c>
      <c r="E4">
        <v>1</v>
      </c>
    </row>
    <row r="5" spans="1:5" ht="12.75">
      <c r="A5">
        <v>0</v>
      </c>
      <c r="B5">
        <v>0</v>
      </c>
      <c r="C5">
        <v>5</v>
      </c>
      <c r="D5">
        <v>3</v>
      </c>
      <c r="E5">
        <v>4</v>
      </c>
    </row>
    <row r="6" spans="1:5" ht="12.75">
      <c r="A6">
        <v>3</v>
      </c>
      <c r="B6">
        <v>2</v>
      </c>
      <c r="C6">
        <v>4</v>
      </c>
      <c r="D6">
        <v>4</v>
      </c>
      <c r="E6">
        <v>0</v>
      </c>
    </row>
    <row r="7" spans="1:5" ht="12.75">
      <c r="A7">
        <v>1</v>
      </c>
      <c r="B7">
        <v>7</v>
      </c>
      <c r="C7">
        <v>0</v>
      </c>
      <c r="D7">
        <v>6</v>
      </c>
      <c r="E7">
        <v>0</v>
      </c>
    </row>
    <row r="8" spans="1:5" ht="12.75">
      <c r="A8">
        <v>1</v>
      </c>
      <c r="B8">
        <v>2</v>
      </c>
      <c r="C8">
        <v>0</v>
      </c>
      <c r="D8">
        <v>0</v>
      </c>
      <c r="E8">
        <v>3</v>
      </c>
    </row>
    <row r="9" spans="1:5" ht="12.75">
      <c r="A9">
        <v>2</v>
      </c>
      <c r="B9">
        <v>7</v>
      </c>
      <c r="C9">
        <v>5</v>
      </c>
      <c r="D9">
        <v>0</v>
      </c>
      <c r="E9">
        <v>4</v>
      </c>
    </row>
    <row r="10" spans="1:5" ht="12.75">
      <c r="A10">
        <v>7</v>
      </c>
      <c r="B10">
        <v>0</v>
      </c>
      <c r="C10">
        <v>0</v>
      </c>
      <c r="D10">
        <v>0</v>
      </c>
      <c r="E10">
        <v>0</v>
      </c>
    </row>
    <row r="11" spans="1:5" ht="12.75">
      <c r="A11">
        <v>5</v>
      </c>
      <c r="B11">
        <v>0</v>
      </c>
      <c r="C11">
        <v>5</v>
      </c>
      <c r="D11">
        <v>5</v>
      </c>
      <c r="E11">
        <v>5</v>
      </c>
    </row>
    <row r="12" spans="1:5" ht="12.75">
      <c r="A12">
        <v>0</v>
      </c>
      <c r="B12">
        <v>0</v>
      </c>
      <c r="C12">
        <v>4</v>
      </c>
      <c r="D12">
        <v>1</v>
      </c>
      <c r="E12">
        <v>0</v>
      </c>
    </row>
    <row r="13" spans="1:5" ht="12.75">
      <c r="A13">
        <v>2</v>
      </c>
      <c r="B13">
        <v>8</v>
      </c>
      <c r="C13">
        <v>2</v>
      </c>
      <c r="D13">
        <v>4</v>
      </c>
      <c r="E13">
        <v>0</v>
      </c>
    </row>
    <row r="14" spans="1:5" ht="12.75">
      <c r="A14">
        <v>1</v>
      </c>
      <c r="B14">
        <v>2</v>
      </c>
      <c r="C14">
        <v>0</v>
      </c>
      <c r="D14">
        <v>1</v>
      </c>
      <c r="E14">
        <v>0</v>
      </c>
    </row>
    <row r="15" spans="1:5" ht="12.75">
      <c r="A15">
        <v>1</v>
      </c>
      <c r="B15">
        <v>1</v>
      </c>
      <c r="C15">
        <v>0</v>
      </c>
      <c r="D15">
        <v>1</v>
      </c>
      <c r="E15">
        <v>2</v>
      </c>
    </row>
    <row r="16" spans="1:5" ht="12.75">
      <c r="A16">
        <v>1</v>
      </c>
      <c r="B16">
        <v>0</v>
      </c>
      <c r="C16">
        <v>1</v>
      </c>
      <c r="D16">
        <v>0</v>
      </c>
      <c r="E16">
        <v>3</v>
      </c>
    </row>
    <row r="17" spans="1:5" ht="12.75">
      <c r="A17">
        <v>1</v>
      </c>
      <c r="B17">
        <v>2</v>
      </c>
      <c r="C17">
        <v>2</v>
      </c>
      <c r="D17">
        <v>3</v>
      </c>
      <c r="E17">
        <v>0</v>
      </c>
    </row>
    <row r="18" spans="1:5" ht="12.75">
      <c r="A18">
        <v>4</v>
      </c>
      <c r="B18">
        <v>4</v>
      </c>
      <c r="C18">
        <v>5</v>
      </c>
      <c r="D18">
        <v>0</v>
      </c>
      <c r="E18">
        <v>2</v>
      </c>
    </row>
    <row r="19" spans="1:5" ht="12.75">
      <c r="A19">
        <v>4</v>
      </c>
      <c r="B19">
        <v>6</v>
      </c>
      <c r="C19">
        <v>4</v>
      </c>
      <c r="D19">
        <v>5</v>
      </c>
      <c r="E19">
        <v>1</v>
      </c>
    </row>
    <row r="20" spans="1:5" ht="12.75">
      <c r="A20">
        <v>8</v>
      </c>
      <c r="B20">
        <v>0</v>
      </c>
      <c r="C20">
        <v>0</v>
      </c>
      <c r="D20">
        <v>1</v>
      </c>
      <c r="E20">
        <v>0</v>
      </c>
    </row>
    <row r="21" spans="1:5" ht="12.75">
      <c r="A21">
        <v>3</v>
      </c>
      <c r="B21">
        <v>2</v>
      </c>
      <c r="C21">
        <v>7</v>
      </c>
      <c r="D21">
        <v>2</v>
      </c>
      <c r="E21">
        <v>0</v>
      </c>
    </row>
    <row r="22" spans="1:5" ht="12.75">
      <c r="A22">
        <v>2</v>
      </c>
      <c r="B22">
        <v>6</v>
      </c>
      <c r="C22">
        <v>1</v>
      </c>
      <c r="D22">
        <v>1</v>
      </c>
      <c r="E22">
        <v>2</v>
      </c>
    </row>
    <row r="23" spans="1:5" ht="12.75">
      <c r="A23">
        <v>0</v>
      </c>
      <c r="B23">
        <v>3</v>
      </c>
      <c r="C23">
        <v>0</v>
      </c>
      <c r="D23">
        <v>0</v>
      </c>
      <c r="E23">
        <v>1</v>
      </c>
    </row>
    <row r="24" spans="1:5" ht="12.75">
      <c r="A24">
        <v>0</v>
      </c>
      <c r="B24">
        <v>0</v>
      </c>
      <c r="C24">
        <v>6</v>
      </c>
      <c r="D24">
        <v>2</v>
      </c>
      <c r="E24">
        <v>3</v>
      </c>
    </row>
    <row r="25" spans="1:5" ht="12.75">
      <c r="A25">
        <v>2</v>
      </c>
      <c r="B25">
        <v>4</v>
      </c>
      <c r="C25">
        <v>1</v>
      </c>
      <c r="D25">
        <v>1</v>
      </c>
      <c r="E25">
        <v>0</v>
      </c>
    </row>
    <row r="26" spans="1:5" ht="12.75">
      <c r="A26">
        <v>4</v>
      </c>
      <c r="B26">
        <v>3</v>
      </c>
      <c r="C26">
        <v>8</v>
      </c>
      <c r="D26">
        <v>2</v>
      </c>
      <c r="E26">
        <v>6</v>
      </c>
    </row>
    <row r="27" spans="1:5" ht="12.75">
      <c r="A27">
        <v>3</v>
      </c>
      <c r="B27">
        <v>2</v>
      </c>
      <c r="C27">
        <v>0</v>
      </c>
      <c r="D27">
        <v>1</v>
      </c>
      <c r="E27">
        <v>0</v>
      </c>
    </row>
    <row r="28" spans="1:5" ht="12.75">
      <c r="A28">
        <v>0</v>
      </c>
      <c r="B28">
        <v>0</v>
      </c>
      <c r="C28">
        <v>0</v>
      </c>
      <c r="D28">
        <v>0</v>
      </c>
      <c r="E28">
        <v>0</v>
      </c>
    </row>
    <row r="29" spans="1:5" ht="12.75">
      <c r="A29">
        <v>0</v>
      </c>
      <c r="B29">
        <v>7</v>
      </c>
      <c r="C29">
        <v>2</v>
      </c>
      <c r="D29">
        <v>3</v>
      </c>
      <c r="E29">
        <v>0</v>
      </c>
    </row>
    <row r="30" spans="1:5" ht="12.75">
      <c r="A30">
        <v>0</v>
      </c>
      <c r="B30">
        <v>0</v>
      </c>
      <c r="C30">
        <v>0</v>
      </c>
      <c r="D30">
        <v>1</v>
      </c>
      <c r="E30">
        <v>1</v>
      </c>
    </row>
    <row r="31" spans="1:5" ht="12.75">
      <c r="A31">
        <v>0</v>
      </c>
      <c r="B31">
        <v>0</v>
      </c>
      <c r="C31">
        <v>0</v>
      </c>
      <c r="D31">
        <v>1</v>
      </c>
      <c r="E31">
        <v>0</v>
      </c>
    </row>
    <row r="32" spans="1:5" ht="12.75">
      <c r="A32">
        <v>0</v>
      </c>
      <c r="B32">
        <v>3</v>
      </c>
      <c r="C32">
        <v>8</v>
      </c>
      <c r="D32">
        <v>0</v>
      </c>
      <c r="E32">
        <v>0</v>
      </c>
    </row>
    <row r="33" spans="1:5" ht="12.75">
      <c r="A33">
        <v>2</v>
      </c>
      <c r="B33">
        <v>2</v>
      </c>
      <c r="C33">
        <v>8</v>
      </c>
      <c r="D33">
        <v>5</v>
      </c>
      <c r="E33">
        <v>2</v>
      </c>
    </row>
    <row r="34" spans="1:5" ht="12.75">
      <c r="A34">
        <v>4</v>
      </c>
      <c r="B34">
        <v>1</v>
      </c>
      <c r="C34">
        <v>0</v>
      </c>
      <c r="D34">
        <v>2</v>
      </c>
      <c r="E34">
        <v>3</v>
      </c>
    </row>
    <row r="35" spans="1:5" ht="12.75">
      <c r="A35">
        <v>0</v>
      </c>
      <c r="B35">
        <v>0</v>
      </c>
      <c r="C35">
        <v>5</v>
      </c>
      <c r="D35">
        <v>1</v>
      </c>
      <c r="E35">
        <v>1</v>
      </c>
    </row>
    <row r="36" spans="1:5" ht="12.75">
      <c r="A36">
        <v>4</v>
      </c>
      <c r="B36">
        <v>4</v>
      </c>
      <c r="C36">
        <v>6</v>
      </c>
      <c r="D36">
        <v>0</v>
      </c>
      <c r="E36">
        <v>1</v>
      </c>
    </row>
    <row r="37" spans="1:5" ht="12.75">
      <c r="A37">
        <v>1</v>
      </c>
      <c r="B37">
        <v>0</v>
      </c>
      <c r="C37">
        <v>2</v>
      </c>
      <c r="D37">
        <v>0</v>
      </c>
      <c r="E37">
        <v>0</v>
      </c>
    </row>
    <row r="38" spans="1:5" ht="12.75">
      <c r="A38">
        <v>0</v>
      </c>
      <c r="B38">
        <v>3</v>
      </c>
      <c r="C38">
        <v>5</v>
      </c>
      <c r="D38">
        <v>0</v>
      </c>
      <c r="E38">
        <v>2</v>
      </c>
    </row>
    <row r="39" spans="1:5" ht="12.75">
      <c r="A39">
        <v>3</v>
      </c>
      <c r="B39">
        <v>1</v>
      </c>
      <c r="C39">
        <v>3</v>
      </c>
      <c r="D39">
        <v>2</v>
      </c>
      <c r="E39">
        <v>6</v>
      </c>
    </row>
    <row r="40" spans="1:5" ht="12.75">
      <c r="A40">
        <v>2</v>
      </c>
      <c r="B40">
        <v>6</v>
      </c>
      <c r="C40">
        <v>1</v>
      </c>
      <c r="D40">
        <v>0</v>
      </c>
      <c r="E40">
        <v>5</v>
      </c>
    </row>
    <row r="41" spans="1:5" ht="12.75">
      <c r="A41">
        <v>0</v>
      </c>
      <c r="B41">
        <v>0</v>
      </c>
      <c r="C41">
        <v>4</v>
      </c>
      <c r="D41">
        <v>0</v>
      </c>
      <c r="E41">
        <v>5</v>
      </c>
    </row>
    <row r="42" spans="1:5" ht="12.75">
      <c r="A42">
        <v>3</v>
      </c>
      <c r="B42">
        <v>0</v>
      </c>
      <c r="C42">
        <v>0</v>
      </c>
      <c r="D42">
        <v>1</v>
      </c>
      <c r="E42">
        <v>0</v>
      </c>
    </row>
    <row r="43" spans="1:5" ht="12.75">
      <c r="A43">
        <v>1</v>
      </c>
      <c r="B43">
        <v>0</v>
      </c>
      <c r="C43">
        <v>0</v>
      </c>
      <c r="D43">
        <v>1</v>
      </c>
      <c r="E43">
        <v>5</v>
      </c>
    </row>
    <row r="44" spans="1:5" ht="12.75">
      <c r="A44">
        <v>0</v>
      </c>
      <c r="B44">
        <v>6</v>
      </c>
      <c r="C44">
        <v>0</v>
      </c>
      <c r="D44">
        <v>6</v>
      </c>
      <c r="E44">
        <v>0</v>
      </c>
    </row>
    <row r="45" spans="1:5" ht="12.75">
      <c r="A45">
        <v>6</v>
      </c>
      <c r="B45">
        <v>0</v>
      </c>
      <c r="C45">
        <v>3</v>
      </c>
      <c r="D45">
        <v>0</v>
      </c>
      <c r="E45">
        <v>0</v>
      </c>
    </row>
    <row r="46" spans="1:5" ht="12.75">
      <c r="A46">
        <v>0</v>
      </c>
      <c r="B46">
        <v>7</v>
      </c>
      <c r="C46">
        <v>0</v>
      </c>
      <c r="D46">
        <v>3</v>
      </c>
      <c r="E46">
        <v>0</v>
      </c>
    </row>
    <row r="47" spans="1:5" ht="12.75">
      <c r="A47">
        <v>2</v>
      </c>
      <c r="B47">
        <v>1</v>
      </c>
      <c r="C47">
        <v>3</v>
      </c>
      <c r="D47">
        <v>0</v>
      </c>
      <c r="E47">
        <v>0</v>
      </c>
    </row>
    <row r="48" spans="1:5" ht="12.75">
      <c r="A48">
        <v>9</v>
      </c>
      <c r="B48">
        <v>7</v>
      </c>
      <c r="C48">
        <v>1</v>
      </c>
      <c r="D48">
        <v>2</v>
      </c>
      <c r="E48">
        <v>0</v>
      </c>
    </row>
    <row r="49" spans="1:5" ht="12.75">
      <c r="A49">
        <v>1</v>
      </c>
      <c r="B49">
        <v>1</v>
      </c>
      <c r="C49">
        <v>0</v>
      </c>
      <c r="D49">
        <v>4</v>
      </c>
      <c r="E49">
        <v>0</v>
      </c>
    </row>
    <row r="50" spans="1:5" ht="12.75">
      <c r="A50">
        <v>0</v>
      </c>
      <c r="B50">
        <v>1</v>
      </c>
      <c r="C50">
        <v>1</v>
      </c>
      <c r="D50">
        <v>0</v>
      </c>
      <c r="E50">
        <v>0</v>
      </c>
    </row>
    <row r="51" spans="1:5" ht="12.75">
      <c r="A51">
        <v>0</v>
      </c>
      <c r="B51">
        <v>0</v>
      </c>
      <c r="C51">
        <v>1</v>
      </c>
      <c r="D51">
        <v>0</v>
      </c>
      <c r="E51">
        <v>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4"/>
  <sheetViews>
    <sheetView workbookViewId="0" topLeftCell="A1">
      <selection activeCell="A1" sqref="A1"/>
    </sheetView>
  </sheetViews>
  <sheetFormatPr defaultColWidth="9.33203125" defaultRowHeight="12.75"/>
  <cols>
    <col min="5" max="5" width="15" style="0" customWidth="1"/>
    <col min="6" max="6" width="9.33203125" style="11" customWidth="1"/>
    <col min="9" max="9" width="11.83203125" style="0" customWidth="1"/>
  </cols>
  <sheetData>
    <row r="1" spans="1:9" ht="12.75">
      <c r="A1" s="6" t="s">
        <v>383</v>
      </c>
      <c r="B1" s="6" t="s">
        <v>24</v>
      </c>
      <c r="C1" s="6" t="s">
        <v>25</v>
      </c>
      <c r="D1" s="7" t="s">
        <v>26</v>
      </c>
      <c r="E1" s="1" t="s">
        <v>27</v>
      </c>
      <c r="F1" s="1" t="s">
        <v>204</v>
      </c>
      <c r="G1" s="1" t="s">
        <v>526</v>
      </c>
      <c r="H1" s="1" t="s">
        <v>527</v>
      </c>
      <c r="I1" s="1" t="s">
        <v>676</v>
      </c>
    </row>
    <row r="2" spans="1:9" ht="12.75">
      <c r="A2" t="s">
        <v>434</v>
      </c>
      <c r="B2" s="8" t="s">
        <v>28</v>
      </c>
      <c r="C2" s="8" t="s">
        <v>29</v>
      </c>
      <c r="D2" s="9" t="s">
        <v>30</v>
      </c>
      <c r="E2" s="21">
        <v>28223</v>
      </c>
      <c r="F2" s="9" t="s">
        <v>205</v>
      </c>
      <c r="G2">
        <v>29</v>
      </c>
      <c r="H2">
        <v>4</v>
      </c>
      <c r="I2">
        <v>2</v>
      </c>
    </row>
    <row r="3" spans="1:9" ht="12.75">
      <c r="A3" t="s">
        <v>435</v>
      </c>
      <c r="B3" s="8" t="s">
        <v>31</v>
      </c>
      <c r="C3" s="8" t="s">
        <v>32</v>
      </c>
      <c r="D3" s="9" t="s">
        <v>33</v>
      </c>
      <c r="E3" s="21">
        <v>26899</v>
      </c>
      <c r="F3" s="9" t="s">
        <v>206</v>
      </c>
      <c r="G3">
        <v>27</v>
      </c>
      <c r="H3">
        <v>15</v>
      </c>
      <c r="I3">
        <v>6</v>
      </c>
    </row>
    <row r="4" spans="1:9" ht="12.75">
      <c r="A4" t="s">
        <v>436</v>
      </c>
      <c r="B4" s="8" t="s">
        <v>34</v>
      </c>
      <c r="C4" s="8" t="s">
        <v>35</v>
      </c>
      <c r="D4" s="9" t="s">
        <v>33</v>
      </c>
      <c r="E4" s="21">
        <v>27057</v>
      </c>
      <c r="F4" s="9" t="s">
        <v>207</v>
      </c>
      <c r="G4">
        <v>27</v>
      </c>
      <c r="H4">
        <v>15</v>
      </c>
      <c r="I4">
        <v>5</v>
      </c>
    </row>
    <row r="5" spans="1:9" ht="12.75">
      <c r="A5" t="s">
        <v>437</v>
      </c>
      <c r="B5" s="8" t="s">
        <v>36</v>
      </c>
      <c r="C5" s="8" t="s">
        <v>37</v>
      </c>
      <c r="D5" s="9" t="s">
        <v>30</v>
      </c>
      <c r="E5" s="21">
        <v>27520</v>
      </c>
      <c r="F5" s="9" t="s">
        <v>208</v>
      </c>
      <c r="G5">
        <v>18</v>
      </c>
      <c r="H5">
        <v>9</v>
      </c>
      <c r="I5">
        <v>4</v>
      </c>
    </row>
    <row r="6" spans="1:9" ht="12.75">
      <c r="A6" t="s">
        <v>438</v>
      </c>
      <c r="B6" s="8" t="s">
        <v>38</v>
      </c>
      <c r="C6" s="8" t="s">
        <v>39</v>
      </c>
      <c r="D6" s="9" t="s">
        <v>30</v>
      </c>
      <c r="E6" s="21">
        <v>28790</v>
      </c>
      <c r="F6" s="9" t="s">
        <v>209</v>
      </c>
      <c r="G6">
        <v>21</v>
      </c>
      <c r="H6">
        <v>2</v>
      </c>
      <c r="I6">
        <v>1</v>
      </c>
    </row>
    <row r="7" spans="1:9" ht="12.75">
      <c r="A7" t="s">
        <v>391</v>
      </c>
      <c r="B7" s="8" t="s">
        <v>40</v>
      </c>
      <c r="C7" s="8" t="s">
        <v>41</v>
      </c>
      <c r="D7" s="9" t="s">
        <v>33</v>
      </c>
      <c r="E7" s="21">
        <v>26595</v>
      </c>
      <c r="F7" s="9" t="s">
        <v>208</v>
      </c>
      <c r="G7">
        <v>19</v>
      </c>
      <c r="H7">
        <v>19</v>
      </c>
      <c r="I7">
        <v>7</v>
      </c>
    </row>
    <row r="8" spans="1:9" ht="12.75">
      <c r="A8" t="s">
        <v>439</v>
      </c>
      <c r="B8" s="8" t="s">
        <v>42</v>
      </c>
      <c r="C8" s="8" t="s">
        <v>43</v>
      </c>
      <c r="D8" s="9" t="s">
        <v>30</v>
      </c>
      <c r="E8" s="21">
        <v>28283</v>
      </c>
      <c r="F8" s="9" t="s">
        <v>207</v>
      </c>
      <c r="G8">
        <v>21</v>
      </c>
      <c r="H8">
        <v>3</v>
      </c>
      <c r="I8">
        <v>2</v>
      </c>
    </row>
    <row r="9" spans="1:9" ht="12.75">
      <c r="A9" t="s">
        <v>440</v>
      </c>
      <c r="B9" s="8" t="s">
        <v>44</v>
      </c>
      <c r="C9" s="8" t="s">
        <v>45</v>
      </c>
      <c r="D9" s="9" t="s">
        <v>33</v>
      </c>
      <c r="E9" s="21">
        <v>27325</v>
      </c>
      <c r="F9" s="9" t="s">
        <v>210</v>
      </c>
      <c r="G9">
        <v>18</v>
      </c>
      <c r="H9">
        <v>8</v>
      </c>
      <c r="I9">
        <v>5</v>
      </c>
    </row>
    <row r="10" spans="1:9" ht="12.75">
      <c r="A10" t="s">
        <v>441</v>
      </c>
      <c r="B10" s="8" t="s">
        <v>46</v>
      </c>
      <c r="C10" s="8" t="s">
        <v>47</v>
      </c>
      <c r="D10" s="9" t="s">
        <v>33</v>
      </c>
      <c r="E10" s="21">
        <v>27495</v>
      </c>
      <c r="F10" s="9" t="s">
        <v>208</v>
      </c>
      <c r="G10">
        <v>29</v>
      </c>
      <c r="H10">
        <v>12</v>
      </c>
      <c r="I10">
        <v>4</v>
      </c>
    </row>
    <row r="11" spans="1:9" ht="12.75">
      <c r="A11" t="s">
        <v>442</v>
      </c>
      <c r="B11" s="8" t="s">
        <v>36</v>
      </c>
      <c r="C11" s="8" t="s">
        <v>48</v>
      </c>
      <c r="D11" s="9" t="s">
        <v>30</v>
      </c>
      <c r="E11" s="21">
        <v>27155</v>
      </c>
      <c r="F11" s="9" t="s">
        <v>209</v>
      </c>
      <c r="G11">
        <v>25</v>
      </c>
      <c r="H11">
        <v>11</v>
      </c>
      <c r="I11">
        <v>5</v>
      </c>
    </row>
    <row r="12" spans="1:9" ht="12.75">
      <c r="A12" t="s">
        <v>443</v>
      </c>
      <c r="B12" s="8" t="s">
        <v>49</v>
      </c>
      <c r="C12" s="8" t="s">
        <v>50</v>
      </c>
      <c r="D12" s="9" t="s">
        <v>33</v>
      </c>
      <c r="E12" s="21">
        <v>28788</v>
      </c>
      <c r="F12" s="9" t="s">
        <v>210</v>
      </c>
      <c r="G12">
        <v>25</v>
      </c>
      <c r="H12">
        <v>3</v>
      </c>
      <c r="I12">
        <v>1</v>
      </c>
    </row>
    <row r="13" spans="1:9" ht="12.75">
      <c r="A13" t="s">
        <v>444</v>
      </c>
      <c r="B13" s="8" t="s">
        <v>51</v>
      </c>
      <c r="C13" s="8" t="s">
        <v>52</v>
      </c>
      <c r="D13" s="9" t="s">
        <v>33</v>
      </c>
      <c r="E13" s="21">
        <v>27414</v>
      </c>
      <c r="F13" s="9" t="s">
        <v>208</v>
      </c>
      <c r="G13">
        <v>26</v>
      </c>
      <c r="H13">
        <v>12</v>
      </c>
      <c r="I13">
        <v>4</v>
      </c>
    </row>
    <row r="14" spans="1:9" ht="12.75">
      <c r="A14" t="s">
        <v>398</v>
      </c>
      <c r="B14" s="8" t="s">
        <v>53</v>
      </c>
      <c r="C14" s="8" t="s">
        <v>54</v>
      </c>
      <c r="D14" s="9" t="s">
        <v>33</v>
      </c>
      <c r="E14" s="21">
        <v>26417</v>
      </c>
      <c r="F14" s="9" t="s">
        <v>208</v>
      </c>
      <c r="G14">
        <v>22</v>
      </c>
      <c r="H14">
        <v>13</v>
      </c>
      <c r="I14">
        <v>7</v>
      </c>
    </row>
    <row r="15" spans="1:9" ht="12.75">
      <c r="A15" t="s">
        <v>445</v>
      </c>
      <c r="B15" s="8" t="s">
        <v>55</v>
      </c>
      <c r="C15" s="8" t="s">
        <v>56</v>
      </c>
      <c r="D15" s="9" t="s">
        <v>33</v>
      </c>
      <c r="E15" s="21">
        <v>27374</v>
      </c>
      <c r="F15" s="9" t="s">
        <v>208</v>
      </c>
      <c r="G15">
        <v>19</v>
      </c>
      <c r="H15">
        <v>8</v>
      </c>
      <c r="I15">
        <v>5</v>
      </c>
    </row>
    <row r="16" spans="1:9" ht="12.75">
      <c r="A16" t="s">
        <v>396</v>
      </c>
      <c r="B16" s="8" t="s">
        <v>57</v>
      </c>
      <c r="C16" s="8" t="s">
        <v>58</v>
      </c>
      <c r="D16" s="9" t="s">
        <v>30</v>
      </c>
      <c r="E16" s="21">
        <v>26624</v>
      </c>
      <c r="F16" s="9" t="s">
        <v>209</v>
      </c>
      <c r="G16">
        <v>25</v>
      </c>
      <c r="H16">
        <v>20</v>
      </c>
      <c r="I16">
        <v>7</v>
      </c>
    </row>
    <row r="17" spans="1:9" ht="12.75">
      <c r="A17" t="s">
        <v>446</v>
      </c>
      <c r="B17" s="8" t="s">
        <v>49</v>
      </c>
      <c r="C17" s="8" t="s">
        <v>59</v>
      </c>
      <c r="D17" s="9" t="s">
        <v>33</v>
      </c>
      <c r="E17" s="21">
        <v>28423</v>
      </c>
      <c r="F17" s="9" t="s">
        <v>210</v>
      </c>
      <c r="G17">
        <v>20</v>
      </c>
      <c r="H17">
        <v>6</v>
      </c>
      <c r="I17">
        <v>2</v>
      </c>
    </row>
    <row r="18" spans="1:9" ht="12.75">
      <c r="A18" t="s">
        <v>447</v>
      </c>
      <c r="B18" s="8" t="s">
        <v>60</v>
      </c>
      <c r="C18" s="8" t="s">
        <v>61</v>
      </c>
      <c r="D18" s="9" t="s">
        <v>33</v>
      </c>
      <c r="E18" s="21">
        <v>27719</v>
      </c>
      <c r="F18" s="9" t="s">
        <v>208</v>
      </c>
      <c r="G18">
        <v>19</v>
      </c>
      <c r="H18">
        <v>11</v>
      </c>
      <c r="I18">
        <v>4</v>
      </c>
    </row>
    <row r="19" spans="1:9" ht="12.75">
      <c r="A19" t="s">
        <v>448</v>
      </c>
      <c r="B19" s="8" t="s">
        <v>62</v>
      </c>
      <c r="C19" s="8" t="s">
        <v>63</v>
      </c>
      <c r="D19" s="9" t="s">
        <v>30</v>
      </c>
      <c r="E19" s="21">
        <v>26937</v>
      </c>
      <c r="F19" s="9" t="s">
        <v>211</v>
      </c>
      <c r="G19">
        <v>19</v>
      </c>
      <c r="H19">
        <v>13</v>
      </c>
      <c r="I19">
        <v>6</v>
      </c>
    </row>
    <row r="20" spans="1:9" ht="12.75">
      <c r="A20" t="s">
        <v>449</v>
      </c>
      <c r="B20" s="8" t="s">
        <v>64</v>
      </c>
      <c r="C20" s="8" t="s">
        <v>65</v>
      </c>
      <c r="D20" s="9" t="s">
        <v>33</v>
      </c>
      <c r="E20" s="21">
        <v>28547</v>
      </c>
      <c r="F20" s="9" t="s">
        <v>208</v>
      </c>
      <c r="G20">
        <v>22</v>
      </c>
      <c r="H20">
        <v>3</v>
      </c>
      <c r="I20">
        <v>1</v>
      </c>
    </row>
    <row r="21" spans="1:9" ht="12.75">
      <c r="A21" t="s">
        <v>450</v>
      </c>
      <c r="B21" s="8" t="s">
        <v>66</v>
      </c>
      <c r="C21" s="8" t="s">
        <v>32</v>
      </c>
      <c r="D21" s="9" t="s">
        <v>33</v>
      </c>
      <c r="E21" s="21">
        <v>28362</v>
      </c>
      <c r="F21" s="9" t="s">
        <v>212</v>
      </c>
      <c r="G21">
        <v>24</v>
      </c>
      <c r="H21">
        <v>3</v>
      </c>
      <c r="I21">
        <v>2</v>
      </c>
    </row>
    <row r="22" spans="1:9" ht="12.75">
      <c r="A22" t="s">
        <v>390</v>
      </c>
      <c r="B22" s="8" t="s">
        <v>67</v>
      </c>
      <c r="C22" s="8" t="s">
        <v>68</v>
      </c>
      <c r="D22" s="9" t="s">
        <v>30</v>
      </c>
      <c r="E22" s="21">
        <v>26386</v>
      </c>
      <c r="F22" s="9" t="s">
        <v>205</v>
      </c>
      <c r="G22">
        <v>24</v>
      </c>
      <c r="H22">
        <v>13</v>
      </c>
      <c r="I22">
        <v>7</v>
      </c>
    </row>
    <row r="23" spans="1:9" ht="12.75">
      <c r="A23" t="s">
        <v>451</v>
      </c>
      <c r="B23" s="8" t="s">
        <v>69</v>
      </c>
      <c r="C23" s="8" t="s">
        <v>70</v>
      </c>
      <c r="D23" s="9" t="s">
        <v>30</v>
      </c>
      <c r="E23" s="21">
        <v>28073</v>
      </c>
      <c r="F23" s="9" t="s">
        <v>208</v>
      </c>
      <c r="G23">
        <v>18</v>
      </c>
      <c r="H23">
        <v>6</v>
      </c>
      <c r="I23">
        <v>3</v>
      </c>
    </row>
    <row r="24" spans="1:9" ht="12.75">
      <c r="A24" t="s">
        <v>452</v>
      </c>
      <c r="B24" s="8" t="s">
        <v>71</v>
      </c>
      <c r="C24" s="8" t="s">
        <v>72</v>
      </c>
      <c r="D24" s="9" t="s">
        <v>33</v>
      </c>
      <c r="E24" s="21">
        <v>26883</v>
      </c>
      <c r="F24" s="9" t="s">
        <v>211</v>
      </c>
      <c r="G24">
        <v>18</v>
      </c>
      <c r="H24">
        <v>15</v>
      </c>
      <c r="I24">
        <v>6</v>
      </c>
    </row>
    <row r="25" spans="1:9" ht="12.75">
      <c r="A25" t="s">
        <v>384</v>
      </c>
      <c r="B25" s="8" t="s">
        <v>73</v>
      </c>
      <c r="C25" s="8" t="s">
        <v>74</v>
      </c>
      <c r="D25" s="9" t="s">
        <v>33</v>
      </c>
      <c r="E25" s="21">
        <v>26470</v>
      </c>
      <c r="F25" s="9" t="s">
        <v>213</v>
      </c>
      <c r="G25">
        <v>21</v>
      </c>
      <c r="H25">
        <v>18</v>
      </c>
      <c r="I25">
        <v>7</v>
      </c>
    </row>
    <row r="26" spans="1:9" ht="12.75">
      <c r="A26" t="s">
        <v>453</v>
      </c>
      <c r="B26" s="8" t="s">
        <v>75</v>
      </c>
      <c r="C26" s="8" t="s">
        <v>47</v>
      </c>
      <c r="D26" s="9" t="s">
        <v>33</v>
      </c>
      <c r="E26" s="21">
        <v>28652</v>
      </c>
      <c r="F26" s="9" t="s">
        <v>205</v>
      </c>
      <c r="G26">
        <v>19</v>
      </c>
      <c r="H26">
        <v>2</v>
      </c>
      <c r="I26">
        <v>1</v>
      </c>
    </row>
    <row r="27" spans="1:9" ht="12.75">
      <c r="A27" t="s">
        <v>392</v>
      </c>
      <c r="B27" s="8" t="s">
        <v>76</v>
      </c>
      <c r="C27" s="8" t="s">
        <v>77</v>
      </c>
      <c r="D27" s="9" t="s">
        <v>33</v>
      </c>
      <c r="E27" s="21">
        <v>26447</v>
      </c>
      <c r="F27" s="9" t="s">
        <v>208</v>
      </c>
      <c r="G27">
        <v>21</v>
      </c>
      <c r="H27">
        <v>18</v>
      </c>
      <c r="I27">
        <v>7</v>
      </c>
    </row>
    <row r="28" spans="1:9" ht="12.75">
      <c r="A28" t="s">
        <v>454</v>
      </c>
      <c r="B28" s="8" t="s">
        <v>78</v>
      </c>
      <c r="C28" s="8" t="s">
        <v>32</v>
      </c>
      <c r="D28" s="9" t="s">
        <v>33</v>
      </c>
      <c r="E28" s="21">
        <v>28270</v>
      </c>
      <c r="F28" s="9" t="s">
        <v>209</v>
      </c>
      <c r="G28">
        <v>22</v>
      </c>
      <c r="H28">
        <v>4</v>
      </c>
      <c r="I28">
        <v>2</v>
      </c>
    </row>
    <row r="29" spans="1:9" ht="12.75">
      <c r="A29" t="s">
        <v>455</v>
      </c>
      <c r="B29" s="8" t="s">
        <v>79</v>
      </c>
      <c r="C29" s="8" t="s">
        <v>80</v>
      </c>
      <c r="D29" s="9" t="s">
        <v>33</v>
      </c>
      <c r="E29" s="21">
        <v>28629</v>
      </c>
      <c r="F29" s="9" t="s">
        <v>206</v>
      </c>
      <c r="G29">
        <v>24</v>
      </c>
      <c r="H29">
        <v>2</v>
      </c>
      <c r="I29">
        <v>1</v>
      </c>
    </row>
    <row r="30" spans="1:9" ht="12.75">
      <c r="A30" t="s">
        <v>456</v>
      </c>
      <c r="B30" s="8" t="s">
        <v>81</v>
      </c>
      <c r="C30" s="8" t="s">
        <v>82</v>
      </c>
      <c r="D30" s="9" t="s">
        <v>30</v>
      </c>
      <c r="E30" s="21">
        <v>28198</v>
      </c>
      <c r="F30" s="9" t="s">
        <v>208</v>
      </c>
      <c r="G30">
        <v>25</v>
      </c>
      <c r="H30">
        <v>5</v>
      </c>
      <c r="I30">
        <v>2</v>
      </c>
    </row>
    <row r="31" spans="1:9" ht="12.75">
      <c r="A31" t="s">
        <v>457</v>
      </c>
      <c r="B31" s="8" t="s">
        <v>83</v>
      </c>
      <c r="C31" s="8" t="s">
        <v>84</v>
      </c>
      <c r="D31" s="9" t="s">
        <v>30</v>
      </c>
      <c r="E31" s="21">
        <v>28541</v>
      </c>
      <c r="F31" s="9" t="s">
        <v>214</v>
      </c>
      <c r="G31">
        <v>22</v>
      </c>
      <c r="H31">
        <v>3</v>
      </c>
      <c r="I31">
        <v>1</v>
      </c>
    </row>
    <row r="32" spans="1:9" ht="12.75">
      <c r="A32" t="s">
        <v>458</v>
      </c>
      <c r="B32" s="8" t="s">
        <v>85</v>
      </c>
      <c r="C32" s="8" t="s">
        <v>50</v>
      </c>
      <c r="D32" s="9" t="s">
        <v>33</v>
      </c>
      <c r="E32" s="21">
        <v>27023</v>
      </c>
      <c r="F32" s="9" t="s">
        <v>208</v>
      </c>
      <c r="G32">
        <v>23</v>
      </c>
      <c r="H32">
        <v>11</v>
      </c>
      <c r="I32">
        <v>6</v>
      </c>
    </row>
    <row r="33" spans="1:9" ht="12.75">
      <c r="A33" t="s">
        <v>386</v>
      </c>
      <c r="B33" s="8" t="s">
        <v>86</v>
      </c>
      <c r="C33" s="8" t="s">
        <v>87</v>
      </c>
      <c r="D33" s="9" t="s">
        <v>30</v>
      </c>
      <c r="E33" s="21">
        <v>26517</v>
      </c>
      <c r="F33" s="9" t="s">
        <v>209</v>
      </c>
      <c r="G33">
        <v>19</v>
      </c>
      <c r="H33">
        <v>10</v>
      </c>
      <c r="I33">
        <v>7</v>
      </c>
    </row>
    <row r="34" spans="1:9" ht="12.75">
      <c r="A34" t="s">
        <v>459</v>
      </c>
      <c r="B34" s="8" t="s">
        <v>88</v>
      </c>
      <c r="C34" s="8" t="s">
        <v>89</v>
      </c>
      <c r="D34" s="9" t="s">
        <v>33</v>
      </c>
      <c r="E34" s="21">
        <v>28677</v>
      </c>
      <c r="F34" s="9" t="s">
        <v>208</v>
      </c>
      <c r="G34">
        <v>29</v>
      </c>
      <c r="H34">
        <v>2</v>
      </c>
      <c r="I34">
        <v>1</v>
      </c>
    </row>
    <row r="35" spans="1:9" ht="12.75">
      <c r="A35" t="s">
        <v>460</v>
      </c>
      <c r="B35" s="8" t="s">
        <v>90</v>
      </c>
      <c r="C35" s="8" t="s">
        <v>91</v>
      </c>
      <c r="D35" s="9" t="s">
        <v>33</v>
      </c>
      <c r="E35" s="21">
        <v>28667</v>
      </c>
      <c r="F35" s="9" t="s">
        <v>207</v>
      </c>
      <c r="G35">
        <v>21</v>
      </c>
      <c r="H35">
        <v>3</v>
      </c>
      <c r="I35">
        <v>1</v>
      </c>
    </row>
    <row r="36" spans="1:9" ht="12.75">
      <c r="A36" t="s">
        <v>461</v>
      </c>
      <c r="B36" s="8" t="s">
        <v>92</v>
      </c>
      <c r="C36" s="8" t="s">
        <v>93</v>
      </c>
      <c r="D36" s="9" t="s">
        <v>30</v>
      </c>
      <c r="E36" s="21">
        <v>27918</v>
      </c>
      <c r="F36" s="9" t="s">
        <v>210</v>
      </c>
      <c r="G36">
        <v>27</v>
      </c>
      <c r="H36">
        <v>8</v>
      </c>
      <c r="I36">
        <v>3</v>
      </c>
    </row>
    <row r="37" spans="1:9" ht="12.75">
      <c r="A37" t="s">
        <v>462</v>
      </c>
      <c r="B37" s="8" t="s">
        <v>94</v>
      </c>
      <c r="C37" s="8" t="s">
        <v>95</v>
      </c>
      <c r="D37" s="9" t="s">
        <v>33</v>
      </c>
      <c r="E37" s="21">
        <v>26716</v>
      </c>
      <c r="F37" s="9" t="s">
        <v>215</v>
      </c>
      <c r="G37">
        <v>29</v>
      </c>
      <c r="H37">
        <v>13</v>
      </c>
      <c r="I37">
        <v>6</v>
      </c>
    </row>
    <row r="38" spans="1:9" ht="12.75">
      <c r="A38" t="s">
        <v>520</v>
      </c>
      <c r="B38" s="8" t="s">
        <v>197</v>
      </c>
      <c r="C38" s="8" t="s">
        <v>48</v>
      </c>
      <c r="D38" s="9" t="s">
        <v>30</v>
      </c>
      <c r="E38" s="21">
        <v>26731</v>
      </c>
      <c r="F38" s="9" t="s">
        <v>215</v>
      </c>
      <c r="G38">
        <v>19</v>
      </c>
      <c r="H38">
        <v>7</v>
      </c>
      <c r="I38">
        <v>6</v>
      </c>
    </row>
    <row r="39" spans="1:9" ht="12.75">
      <c r="A39" t="s">
        <v>463</v>
      </c>
      <c r="B39" s="8" t="s">
        <v>96</v>
      </c>
      <c r="C39" s="8" t="s">
        <v>97</v>
      </c>
      <c r="D39" s="9" t="s">
        <v>30</v>
      </c>
      <c r="E39" s="21">
        <v>28132</v>
      </c>
      <c r="F39" s="9" t="s">
        <v>210</v>
      </c>
      <c r="G39">
        <v>18</v>
      </c>
      <c r="H39">
        <v>3</v>
      </c>
      <c r="I39">
        <v>2</v>
      </c>
    </row>
    <row r="40" spans="1:9" ht="12.75">
      <c r="A40" t="s">
        <v>464</v>
      </c>
      <c r="B40" s="8" t="s">
        <v>98</v>
      </c>
      <c r="C40" s="8" t="s">
        <v>99</v>
      </c>
      <c r="D40" s="9" t="s">
        <v>30</v>
      </c>
      <c r="E40" s="21">
        <v>27558</v>
      </c>
      <c r="F40" s="9" t="s">
        <v>206</v>
      </c>
      <c r="G40">
        <v>24</v>
      </c>
      <c r="H40">
        <v>11</v>
      </c>
      <c r="I40">
        <v>4</v>
      </c>
    </row>
    <row r="41" spans="1:9" ht="12.75">
      <c r="A41" t="s">
        <v>465</v>
      </c>
      <c r="B41" s="8" t="s">
        <v>100</v>
      </c>
      <c r="C41" s="8" t="s">
        <v>101</v>
      </c>
      <c r="D41" s="9" t="s">
        <v>30</v>
      </c>
      <c r="E41" s="21">
        <v>28626</v>
      </c>
      <c r="F41" s="9" t="s">
        <v>208</v>
      </c>
      <c r="G41">
        <v>19</v>
      </c>
      <c r="H41">
        <v>3</v>
      </c>
      <c r="I41">
        <v>1</v>
      </c>
    </row>
    <row r="42" spans="1:9" ht="12.75">
      <c r="A42" t="s">
        <v>466</v>
      </c>
      <c r="B42" s="8" t="s">
        <v>102</v>
      </c>
      <c r="C42" s="8" t="s">
        <v>103</v>
      </c>
      <c r="D42" s="9" t="s">
        <v>33</v>
      </c>
      <c r="E42" s="21">
        <v>27069</v>
      </c>
      <c r="F42" s="9" t="s">
        <v>209</v>
      </c>
      <c r="G42">
        <v>29</v>
      </c>
      <c r="H42">
        <v>6</v>
      </c>
      <c r="I42">
        <v>5</v>
      </c>
    </row>
    <row r="43" spans="1:9" ht="12.75">
      <c r="A43" t="s">
        <v>467</v>
      </c>
      <c r="B43" s="8" t="s">
        <v>104</v>
      </c>
      <c r="C43" s="8" t="s">
        <v>105</v>
      </c>
      <c r="D43" s="9" t="s">
        <v>30</v>
      </c>
      <c r="E43" s="21">
        <v>28064</v>
      </c>
      <c r="F43" s="9" t="s">
        <v>216</v>
      </c>
      <c r="G43">
        <v>29</v>
      </c>
      <c r="H43">
        <v>9</v>
      </c>
      <c r="I43">
        <v>3</v>
      </c>
    </row>
    <row r="44" spans="1:9" ht="12.75">
      <c r="A44" t="s">
        <v>468</v>
      </c>
      <c r="B44" s="8" t="s">
        <v>106</v>
      </c>
      <c r="C44" s="8" t="s">
        <v>63</v>
      </c>
      <c r="D44" s="9" t="s">
        <v>30</v>
      </c>
      <c r="E44" s="21">
        <v>27271</v>
      </c>
      <c r="F44" s="9" t="s">
        <v>208</v>
      </c>
      <c r="G44">
        <v>26</v>
      </c>
      <c r="H44">
        <v>6</v>
      </c>
      <c r="I44">
        <v>5</v>
      </c>
    </row>
    <row r="45" spans="1:9" ht="12.75">
      <c r="A45" t="s">
        <v>469</v>
      </c>
      <c r="B45" s="8" t="s">
        <v>107</v>
      </c>
      <c r="C45" s="8" t="s">
        <v>108</v>
      </c>
      <c r="D45" s="9" t="s">
        <v>33</v>
      </c>
      <c r="E45" s="21">
        <v>27955</v>
      </c>
      <c r="F45" s="9" t="s">
        <v>210</v>
      </c>
      <c r="G45">
        <v>19</v>
      </c>
      <c r="H45">
        <v>8</v>
      </c>
      <c r="I45">
        <v>3</v>
      </c>
    </row>
    <row r="46" spans="1:9" ht="12.75">
      <c r="A46" t="s">
        <v>470</v>
      </c>
      <c r="B46" s="8" t="s">
        <v>109</v>
      </c>
      <c r="C46" s="8" t="s">
        <v>110</v>
      </c>
      <c r="D46" s="9" t="s">
        <v>30</v>
      </c>
      <c r="E46" s="21">
        <v>27217</v>
      </c>
      <c r="F46" s="9" t="s">
        <v>208</v>
      </c>
      <c r="G46">
        <v>24</v>
      </c>
      <c r="H46">
        <v>7</v>
      </c>
      <c r="I46">
        <v>5</v>
      </c>
    </row>
    <row r="47" spans="1:9" ht="12.75">
      <c r="A47" t="s">
        <v>471</v>
      </c>
      <c r="B47" s="8" t="s">
        <v>111</v>
      </c>
      <c r="C47" s="8" t="s">
        <v>112</v>
      </c>
      <c r="D47" s="9" t="s">
        <v>30</v>
      </c>
      <c r="E47" s="21">
        <v>28557</v>
      </c>
      <c r="F47" s="9" t="s">
        <v>208</v>
      </c>
      <c r="G47">
        <v>27</v>
      </c>
      <c r="H47">
        <v>3</v>
      </c>
      <c r="I47">
        <v>1</v>
      </c>
    </row>
    <row r="48" spans="1:9" ht="12.75">
      <c r="A48" t="s">
        <v>394</v>
      </c>
      <c r="B48" s="8" t="s">
        <v>113</v>
      </c>
      <c r="C48" s="8" t="s">
        <v>114</v>
      </c>
      <c r="D48" s="9" t="s">
        <v>33</v>
      </c>
      <c r="E48" s="21">
        <v>26649</v>
      </c>
      <c r="F48" s="9" t="s">
        <v>217</v>
      </c>
      <c r="G48">
        <v>26</v>
      </c>
      <c r="H48">
        <v>13</v>
      </c>
      <c r="I48">
        <v>7</v>
      </c>
    </row>
    <row r="49" spans="1:9" ht="12.75">
      <c r="A49" t="s">
        <v>472</v>
      </c>
      <c r="B49" s="8" t="s">
        <v>115</v>
      </c>
      <c r="C49" s="8" t="s">
        <v>39</v>
      </c>
      <c r="D49" s="9" t="s">
        <v>30</v>
      </c>
      <c r="E49" s="21">
        <v>27237</v>
      </c>
      <c r="F49" s="9" t="s">
        <v>208</v>
      </c>
      <c r="G49">
        <v>18</v>
      </c>
      <c r="H49">
        <v>11</v>
      </c>
      <c r="I49">
        <v>5</v>
      </c>
    </row>
    <row r="50" spans="1:9" ht="12.75">
      <c r="A50" t="s">
        <v>473</v>
      </c>
      <c r="B50" s="8" t="s">
        <v>116</v>
      </c>
      <c r="C50" s="8" t="s">
        <v>117</v>
      </c>
      <c r="D50" s="9" t="s">
        <v>33</v>
      </c>
      <c r="E50" s="21">
        <v>27950</v>
      </c>
      <c r="F50" s="9" t="s">
        <v>209</v>
      </c>
      <c r="G50">
        <v>24</v>
      </c>
      <c r="H50">
        <v>4</v>
      </c>
      <c r="I50">
        <v>3</v>
      </c>
    </row>
    <row r="51" spans="1:9" ht="12.75">
      <c r="A51" t="s">
        <v>474</v>
      </c>
      <c r="B51" s="8" t="s">
        <v>118</v>
      </c>
      <c r="C51" s="8" t="s">
        <v>89</v>
      </c>
      <c r="D51" s="9" t="s">
        <v>33</v>
      </c>
      <c r="E51" s="21">
        <v>28617</v>
      </c>
      <c r="F51" s="9" t="s">
        <v>208</v>
      </c>
      <c r="G51">
        <v>24</v>
      </c>
      <c r="H51">
        <v>3</v>
      </c>
      <c r="I51">
        <v>1</v>
      </c>
    </row>
    <row r="52" spans="1:9" ht="12.75">
      <c r="A52" t="s">
        <v>475</v>
      </c>
      <c r="B52" s="8" t="s">
        <v>119</v>
      </c>
      <c r="C52" s="8" t="s">
        <v>97</v>
      </c>
      <c r="D52" s="9" t="s">
        <v>30</v>
      </c>
      <c r="E52" s="21">
        <v>27768</v>
      </c>
      <c r="F52" s="9" t="s">
        <v>218</v>
      </c>
      <c r="G52">
        <v>24</v>
      </c>
      <c r="H52">
        <v>8</v>
      </c>
      <c r="I52">
        <v>3</v>
      </c>
    </row>
    <row r="53" spans="1:9" ht="12.75">
      <c r="A53" t="s">
        <v>476</v>
      </c>
      <c r="B53" s="8" t="s">
        <v>120</v>
      </c>
      <c r="C53" s="8" t="s">
        <v>121</v>
      </c>
      <c r="D53" s="9" t="s">
        <v>30</v>
      </c>
      <c r="E53" s="21">
        <v>28047</v>
      </c>
      <c r="F53" s="9" t="s">
        <v>208</v>
      </c>
      <c r="G53">
        <v>26</v>
      </c>
      <c r="H53">
        <v>4</v>
      </c>
      <c r="I53">
        <v>3</v>
      </c>
    </row>
    <row r="54" spans="1:9" ht="12.75">
      <c r="A54" t="s">
        <v>477</v>
      </c>
      <c r="B54" s="8" t="s">
        <v>122</v>
      </c>
      <c r="C54" s="8" t="s">
        <v>123</v>
      </c>
      <c r="D54" s="9" t="s">
        <v>33</v>
      </c>
      <c r="E54" s="21">
        <v>28398</v>
      </c>
      <c r="F54" s="9" t="s">
        <v>208</v>
      </c>
      <c r="G54">
        <v>20</v>
      </c>
      <c r="H54">
        <v>3</v>
      </c>
      <c r="I54">
        <v>2</v>
      </c>
    </row>
    <row r="55" spans="1:9" ht="12.75">
      <c r="A55" t="s">
        <v>478</v>
      </c>
      <c r="B55" s="8" t="s">
        <v>124</v>
      </c>
      <c r="C55" s="8" t="s">
        <v>125</v>
      </c>
      <c r="D55" s="9" t="s">
        <v>30</v>
      </c>
      <c r="E55" s="21">
        <v>28598</v>
      </c>
      <c r="F55" s="9" t="s">
        <v>205</v>
      </c>
      <c r="G55">
        <v>18</v>
      </c>
      <c r="H55">
        <v>2</v>
      </c>
      <c r="I55">
        <v>1</v>
      </c>
    </row>
    <row r="56" spans="1:9" ht="12.75">
      <c r="A56" t="s">
        <v>388</v>
      </c>
      <c r="B56" s="8" t="s">
        <v>126</v>
      </c>
      <c r="C56" s="8" t="s">
        <v>127</v>
      </c>
      <c r="D56" s="9" t="s">
        <v>30</v>
      </c>
      <c r="E56" s="21">
        <v>26396</v>
      </c>
      <c r="F56" s="9" t="s">
        <v>205</v>
      </c>
      <c r="G56">
        <v>23</v>
      </c>
      <c r="H56">
        <v>11</v>
      </c>
      <c r="I56">
        <v>7</v>
      </c>
    </row>
    <row r="57" spans="1:9" ht="12.75">
      <c r="A57" t="s">
        <v>479</v>
      </c>
      <c r="B57" s="8" t="s">
        <v>128</v>
      </c>
      <c r="C57" s="8" t="s">
        <v>37</v>
      </c>
      <c r="D57" s="9" t="s">
        <v>30</v>
      </c>
      <c r="E57" s="21">
        <v>27126</v>
      </c>
      <c r="F57" s="9" t="s">
        <v>208</v>
      </c>
      <c r="G57">
        <v>23</v>
      </c>
      <c r="H57">
        <v>7</v>
      </c>
      <c r="I57">
        <v>5</v>
      </c>
    </row>
    <row r="58" spans="1:9" ht="12.75">
      <c r="A58" t="s">
        <v>387</v>
      </c>
      <c r="B58" s="8" t="s">
        <v>129</v>
      </c>
      <c r="C58" s="8" t="s">
        <v>48</v>
      </c>
      <c r="D58" s="9" t="s">
        <v>30</v>
      </c>
      <c r="E58" s="21">
        <v>26609</v>
      </c>
      <c r="F58" s="9" t="s">
        <v>211</v>
      </c>
      <c r="G58">
        <v>23</v>
      </c>
      <c r="H58">
        <v>15</v>
      </c>
      <c r="I58">
        <v>7</v>
      </c>
    </row>
    <row r="59" spans="1:9" ht="12.75">
      <c r="A59" t="s">
        <v>480</v>
      </c>
      <c r="B59" s="8" t="s">
        <v>130</v>
      </c>
      <c r="C59" s="8" t="s">
        <v>131</v>
      </c>
      <c r="D59" s="9" t="s">
        <v>33</v>
      </c>
      <c r="E59" s="21">
        <v>26956</v>
      </c>
      <c r="F59" s="9" t="s">
        <v>219</v>
      </c>
      <c r="G59">
        <v>24</v>
      </c>
      <c r="H59">
        <v>10</v>
      </c>
      <c r="I59">
        <v>6</v>
      </c>
    </row>
    <row r="60" spans="1:9" ht="12.75">
      <c r="A60" t="s">
        <v>481</v>
      </c>
      <c r="B60" s="8" t="s">
        <v>132</v>
      </c>
      <c r="C60" s="8" t="s">
        <v>133</v>
      </c>
      <c r="D60" s="9" t="s">
        <v>33</v>
      </c>
      <c r="E60" s="21">
        <v>28559</v>
      </c>
      <c r="F60" s="9" t="s">
        <v>205</v>
      </c>
      <c r="G60">
        <v>29</v>
      </c>
      <c r="H60">
        <v>2</v>
      </c>
      <c r="I60">
        <v>1</v>
      </c>
    </row>
    <row r="61" spans="1:9" ht="12.75">
      <c r="A61" t="s">
        <v>482</v>
      </c>
      <c r="B61" s="8" t="s">
        <v>134</v>
      </c>
      <c r="C61" s="8" t="s">
        <v>59</v>
      </c>
      <c r="D61" s="9" t="s">
        <v>33</v>
      </c>
      <c r="E61" s="21">
        <v>28119</v>
      </c>
      <c r="F61" s="9" t="s">
        <v>207</v>
      </c>
      <c r="G61">
        <v>18</v>
      </c>
      <c r="H61">
        <v>6</v>
      </c>
      <c r="I61">
        <v>3</v>
      </c>
    </row>
    <row r="62" spans="1:9" ht="12.75">
      <c r="A62" t="s">
        <v>385</v>
      </c>
      <c r="B62" s="8" t="s">
        <v>135</v>
      </c>
      <c r="C62" s="8" t="s">
        <v>136</v>
      </c>
      <c r="D62" s="9" t="s">
        <v>30</v>
      </c>
      <c r="E62" s="21">
        <v>26396</v>
      </c>
      <c r="F62" s="9" t="s">
        <v>209</v>
      </c>
      <c r="G62">
        <v>18</v>
      </c>
      <c r="H62">
        <v>14</v>
      </c>
      <c r="I62">
        <v>7</v>
      </c>
    </row>
    <row r="63" spans="1:9" ht="12.75">
      <c r="A63" t="s">
        <v>395</v>
      </c>
      <c r="B63" s="8" t="s">
        <v>134</v>
      </c>
      <c r="C63" s="8" t="s">
        <v>32</v>
      </c>
      <c r="D63" s="9" t="s">
        <v>33</v>
      </c>
      <c r="E63" s="21">
        <v>26658</v>
      </c>
      <c r="F63" s="9" t="s">
        <v>206</v>
      </c>
      <c r="G63">
        <v>27</v>
      </c>
      <c r="H63">
        <v>11</v>
      </c>
      <c r="I63">
        <v>7</v>
      </c>
    </row>
    <row r="64" spans="1:9" ht="12.75">
      <c r="A64" t="s">
        <v>483</v>
      </c>
      <c r="B64" s="8" t="s">
        <v>137</v>
      </c>
      <c r="C64" s="8" t="s">
        <v>138</v>
      </c>
      <c r="D64" s="9" t="s">
        <v>33</v>
      </c>
      <c r="E64" s="21">
        <v>28077</v>
      </c>
      <c r="F64" s="9" t="s">
        <v>208</v>
      </c>
      <c r="G64">
        <v>23</v>
      </c>
      <c r="H64">
        <v>6</v>
      </c>
      <c r="I64">
        <v>3</v>
      </c>
    </row>
    <row r="65" spans="1:9" ht="12.75">
      <c r="A65" t="s">
        <v>484</v>
      </c>
      <c r="B65" s="8" t="s">
        <v>139</v>
      </c>
      <c r="C65" s="8" t="s">
        <v>140</v>
      </c>
      <c r="D65" s="9" t="s">
        <v>33</v>
      </c>
      <c r="E65" s="21">
        <v>27333</v>
      </c>
      <c r="F65" s="9" t="s">
        <v>210</v>
      </c>
      <c r="G65">
        <v>23</v>
      </c>
      <c r="H65">
        <v>8</v>
      </c>
      <c r="I65">
        <v>5</v>
      </c>
    </row>
    <row r="66" spans="1:9" ht="12.75">
      <c r="A66" t="s">
        <v>485</v>
      </c>
      <c r="B66" s="8" t="s">
        <v>141</v>
      </c>
      <c r="C66" s="8" t="s">
        <v>142</v>
      </c>
      <c r="D66" s="9" t="s">
        <v>33</v>
      </c>
      <c r="E66" s="21">
        <v>28418</v>
      </c>
      <c r="F66" s="9" t="s">
        <v>208</v>
      </c>
      <c r="G66">
        <v>24</v>
      </c>
      <c r="H66">
        <v>5</v>
      </c>
      <c r="I66">
        <v>2</v>
      </c>
    </row>
    <row r="67" spans="1:9" ht="12.75">
      <c r="A67" t="s">
        <v>486</v>
      </c>
      <c r="B67" s="8" t="s">
        <v>143</v>
      </c>
      <c r="C67" s="8" t="s">
        <v>63</v>
      </c>
      <c r="D67" s="9" t="s">
        <v>30</v>
      </c>
      <c r="E67" s="21">
        <v>26815</v>
      </c>
      <c r="F67" s="9" t="s">
        <v>209</v>
      </c>
      <c r="G67">
        <v>22</v>
      </c>
      <c r="H67">
        <v>17</v>
      </c>
      <c r="I67">
        <v>6</v>
      </c>
    </row>
    <row r="68" spans="1:9" ht="12.75">
      <c r="A68" t="s">
        <v>487</v>
      </c>
      <c r="B68" s="8" t="s">
        <v>144</v>
      </c>
      <c r="C68" s="8" t="s">
        <v>145</v>
      </c>
      <c r="D68" s="9" t="s">
        <v>33</v>
      </c>
      <c r="E68" s="21">
        <v>27829</v>
      </c>
      <c r="F68" s="9" t="s">
        <v>208</v>
      </c>
      <c r="G68">
        <v>20</v>
      </c>
      <c r="H68">
        <v>7</v>
      </c>
      <c r="I68">
        <v>3</v>
      </c>
    </row>
    <row r="69" spans="1:9" ht="12.75">
      <c r="A69" t="s">
        <v>488</v>
      </c>
      <c r="B69" s="8" t="s">
        <v>146</v>
      </c>
      <c r="C69" s="8" t="s">
        <v>147</v>
      </c>
      <c r="D69" s="9" t="s">
        <v>30</v>
      </c>
      <c r="E69" s="21">
        <v>28256</v>
      </c>
      <c r="F69" s="9" t="s">
        <v>208</v>
      </c>
      <c r="G69">
        <v>22</v>
      </c>
      <c r="H69">
        <v>4</v>
      </c>
      <c r="I69">
        <v>2</v>
      </c>
    </row>
    <row r="70" spans="1:9" ht="12.75">
      <c r="A70" t="s">
        <v>489</v>
      </c>
      <c r="B70" s="8" t="s">
        <v>148</v>
      </c>
      <c r="C70" s="8" t="s">
        <v>149</v>
      </c>
      <c r="D70" s="9" t="s">
        <v>30</v>
      </c>
      <c r="E70" s="21">
        <v>27767</v>
      </c>
      <c r="F70" s="9" t="s">
        <v>205</v>
      </c>
      <c r="G70">
        <v>23</v>
      </c>
      <c r="H70">
        <v>6</v>
      </c>
      <c r="I70">
        <v>3</v>
      </c>
    </row>
    <row r="71" spans="1:9" ht="12.75">
      <c r="A71" t="s">
        <v>490</v>
      </c>
      <c r="B71" s="8" t="s">
        <v>150</v>
      </c>
      <c r="C71" s="8" t="s">
        <v>151</v>
      </c>
      <c r="D71" s="9" t="s">
        <v>30</v>
      </c>
      <c r="E71" s="21">
        <v>28479</v>
      </c>
      <c r="F71" s="9" t="s">
        <v>211</v>
      </c>
      <c r="G71">
        <v>29</v>
      </c>
      <c r="H71">
        <v>6</v>
      </c>
      <c r="I71">
        <v>2</v>
      </c>
    </row>
    <row r="72" spans="1:9" ht="12.75">
      <c r="A72" t="s">
        <v>491</v>
      </c>
      <c r="B72" s="8" t="s">
        <v>152</v>
      </c>
      <c r="C72" s="8" t="s">
        <v>63</v>
      </c>
      <c r="D72" s="9" t="s">
        <v>30</v>
      </c>
      <c r="E72" s="21">
        <v>27302</v>
      </c>
      <c r="F72" s="9" t="s">
        <v>208</v>
      </c>
      <c r="G72">
        <v>23</v>
      </c>
      <c r="H72">
        <v>15</v>
      </c>
      <c r="I72">
        <v>5</v>
      </c>
    </row>
    <row r="73" spans="1:9" ht="12.75">
      <c r="A73" t="s">
        <v>492</v>
      </c>
      <c r="B73" s="8" t="s">
        <v>153</v>
      </c>
      <c r="C73" s="8" t="s">
        <v>154</v>
      </c>
      <c r="D73" s="9" t="s">
        <v>33</v>
      </c>
      <c r="E73" s="21">
        <v>28722</v>
      </c>
      <c r="F73" s="9" t="s">
        <v>208</v>
      </c>
      <c r="G73">
        <v>18</v>
      </c>
      <c r="H73">
        <v>2</v>
      </c>
      <c r="I73">
        <v>1</v>
      </c>
    </row>
    <row r="74" spans="1:9" ht="12.75">
      <c r="A74" t="s">
        <v>493</v>
      </c>
      <c r="B74" s="8" t="s">
        <v>155</v>
      </c>
      <c r="C74" s="8" t="s">
        <v>156</v>
      </c>
      <c r="D74" s="9" t="s">
        <v>30</v>
      </c>
      <c r="E74" s="21">
        <v>28698</v>
      </c>
      <c r="F74" s="9" t="s">
        <v>220</v>
      </c>
      <c r="G74">
        <v>20</v>
      </c>
      <c r="H74">
        <v>3</v>
      </c>
      <c r="I74">
        <v>1</v>
      </c>
    </row>
    <row r="75" spans="1:9" ht="12.75">
      <c r="A75" t="s">
        <v>494</v>
      </c>
      <c r="B75" s="8" t="s">
        <v>157</v>
      </c>
      <c r="C75" s="8" t="s">
        <v>80</v>
      </c>
      <c r="D75" s="9" t="s">
        <v>33</v>
      </c>
      <c r="E75" s="21">
        <v>27562</v>
      </c>
      <c r="F75" s="9" t="s">
        <v>208</v>
      </c>
      <c r="G75">
        <v>22</v>
      </c>
      <c r="H75">
        <v>5</v>
      </c>
      <c r="I75">
        <v>4</v>
      </c>
    </row>
    <row r="76" spans="1:9" ht="12.75">
      <c r="A76" t="s">
        <v>495</v>
      </c>
      <c r="B76" s="8" t="s">
        <v>158</v>
      </c>
      <c r="C76" s="8" t="s">
        <v>68</v>
      </c>
      <c r="D76" s="9" t="s">
        <v>30</v>
      </c>
      <c r="E76" s="21">
        <v>27453</v>
      </c>
      <c r="F76" s="9" t="s">
        <v>211</v>
      </c>
      <c r="G76">
        <v>25</v>
      </c>
      <c r="H76">
        <v>9</v>
      </c>
      <c r="I76">
        <v>4</v>
      </c>
    </row>
    <row r="77" spans="1:9" ht="12.75">
      <c r="A77" t="s">
        <v>496</v>
      </c>
      <c r="B77" s="8" t="s">
        <v>159</v>
      </c>
      <c r="C77" s="8" t="s">
        <v>59</v>
      </c>
      <c r="D77" s="9" t="s">
        <v>33</v>
      </c>
      <c r="E77" s="21">
        <v>28180</v>
      </c>
      <c r="F77" s="9" t="s">
        <v>208</v>
      </c>
      <c r="G77">
        <v>28</v>
      </c>
      <c r="H77">
        <v>3</v>
      </c>
      <c r="I77">
        <v>2</v>
      </c>
    </row>
    <row r="78" spans="1:9" ht="12.75">
      <c r="A78" t="s">
        <v>389</v>
      </c>
      <c r="B78" s="8" t="s">
        <v>160</v>
      </c>
      <c r="C78" s="8" t="s">
        <v>161</v>
      </c>
      <c r="D78" s="9" t="s">
        <v>33</v>
      </c>
      <c r="E78" s="21">
        <v>26314</v>
      </c>
      <c r="F78" s="9" t="s">
        <v>207</v>
      </c>
      <c r="G78">
        <v>19</v>
      </c>
      <c r="H78">
        <v>13</v>
      </c>
      <c r="I78">
        <v>7</v>
      </c>
    </row>
    <row r="79" spans="1:9" ht="12.75">
      <c r="A79" t="s">
        <v>497</v>
      </c>
      <c r="B79" s="8" t="s">
        <v>162</v>
      </c>
      <c r="C79" s="8" t="s">
        <v>163</v>
      </c>
      <c r="D79" s="9" t="s">
        <v>33</v>
      </c>
      <c r="E79" s="21">
        <v>27771</v>
      </c>
      <c r="F79" s="9" t="s">
        <v>208</v>
      </c>
      <c r="G79">
        <v>29</v>
      </c>
      <c r="H79">
        <v>6</v>
      </c>
      <c r="I79">
        <v>3</v>
      </c>
    </row>
    <row r="80" spans="1:9" ht="12.75">
      <c r="A80" t="s">
        <v>498</v>
      </c>
      <c r="B80" s="8" t="s">
        <v>164</v>
      </c>
      <c r="C80" s="8" t="s">
        <v>54</v>
      </c>
      <c r="D80" s="9" t="s">
        <v>33</v>
      </c>
      <c r="E80" s="21">
        <v>28850</v>
      </c>
      <c r="F80" s="9" t="s">
        <v>208</v>
      </c>
      <c r="G80">
        <v>21</v>
      </c>
      <c r="H80">
        <v>3</v>
      </c>
      <c r="I80">
        <v>1</v>
      </c>
    </row>
    <row r="81" spans="1:9" ht="12.75">
      <c r="A81" t="s">
        <v>499</v>
      </c>
      <c r="B81" s="8" t="s">
        <v>165</v>
      </c>
      <c r="C81" s="8" t="s">
        <v>166</v>
      </c>
      <c r="D81" s="9" t="s">
        <v>30</v>
      </c>
      <c r="E81" s="21">
        <v>26851</v>
      </c>
      <c r="F81" s="9" t="s">
        <v>208</v>
      </c>
      <c r="G81">
        <v>19</v>
      </c>
      <c r="H81">
        <v>14</v>
      </c>
      <c r="I81">
        <v>6</v>
      </c>
    </row>
    <row r="82" spans="1:9" ht="12.75">
      <c r="A82" t="s">
        <v>500</v>
      </c>
      <c r="B82" s="8" t="s">
        <v>165</v>
      </c>
      <c r="C82" s="8" t="s">
        <v>167</v>
      </c>
      <c r="D82" s="9" t="s">
        <v>30</v>
      </c>
      <c r="E82" s="21">
        <v>27216</v>
      </c>
      <c r="F82" s="9" t="s">
        <v>210</v>
      </c>
      <c r="G82">
        <v>20</v>
      </c>
      <c r="H82">
        <v>15</v>
      </c>
      <c r="I82">
        <v>5</v>
      </c>
    </row>
    <row r="83" spans="1:9" ht="12.75">
      <c r="A83" t="s">
        <v>501</v>
      </c>
      <c r="B83" s="8" t="s">
        <v>168</v>
      </c>
      <c r="C83" s="8" t="s">
        <v>169</v>
      </c>
      <c r="D83" s="9" t="s">
        <v>33</v>
      </c>
      <c r="E83" s="21">
        <v>28659</v>
      </c>
      <c r="F83" s="9" t="s">
        <v>208</v>
      </c>
      <c r="G83">
        <v>23</v>
      </c>
      <c r="H83">
        <v>2</v>
      </c>
      <c r="I83">
        <v>1</v>
      </c>
    </row>
    <row r="84" spans="1:9" ht="12.75">
      <c r="A84" t="s">
        <v>502</v>
      </c>
      <c r="B84" s="8" t="s">
        <v>170</v>
      </c>
      <c r="C84" s="8" t="s">
        <v>133</v>
      </c>
      <c r="D84" s="9" t="s">
        <v>33</v>
      </c>
      <c r="E84" s="21">
        <v>28559</v>
      </c>
      <c r="F84" s="9" t="s">
        <v>220</v>
      </c>
      <c r="G84">
        <v>27</v>
      </c>
      <c r="H84">
        <v>3</v>
      </c>
      <c r="I84">
        <v>1</v>
      </c>
    </row>
    <row r="85" spans="1:9" ht="12.75">
      <c r="A85" t="s">
        <v>397</v>
      </c>
      <c r="B85" s="8" t="s">
        <v>171</v>
      </c>
      <c r="C85" s="8" t="s">
        <v>172</v>
      </c>
      <c r="D85" s="9" t="s">
        <v>33</v>
      </c>
      <c r="E85" s="21">
        <v>26659</v>
      </c>
      <c r="F85" s="9" t="s">
        <v>206</v>
      </c>
      <c r="G85">
        <v>18</v>
      </c>
      <c r="H85">
        <v>10</v>
      </c>
      <c r="I85">
        <v>7</v>
      </c>
    </row>
    <row r="86" spans="1:9" ht="12.75">
      <c r="A86" t="s">
        <v>503</v>
      </c>
      <c r="B86" s="8" t="s">
        <v>173</v>
      </c>
      <c r="C86" s="8" t="s">
        <v>174</v>
      </c>
      <c r="D86" s="9" t="s">
        <v>33</v>
      </c>
      <c r="E86" s="21">
        <v>27683</v>
      </c>
      <c r="F86" s="9" t="s">
        <v>205</v>
      </c>
      <c r="G86">
        <v>21</v>
      </c>
      <c r="H86">
        <v>11</v>
      </c>
      <c r="I86">
        <v>4</v>
      </c>
    </row>
    <row r="87" spans="1:9" ht="12.75">
      <c r="A87" t="s">
        <v>504</v>
      </c>
      <c r="B87" s="8" t="s">
        <v>175</v>
      </c>
      <c r="C87" s="8" t="s">
        <v>45</v>
      </c>
      <c r="D87" s="9" t="s">
        <v>33</v>
      </c>
      <c r="E87" s="21">
        <v>28725</v>
      </c>
      <c r="F87" s="9" t="s">
        <v>207</v>
      </c>
      <c r="G87">
        <v>26</v>
      </c>
      <c r="H87">
        <v>2</v>
      </c>
      <c r="I87">
        <v>1</v>
      </c>
    </row>
    <row r="88" spans="1:9" ht="12.75">
      <c r="A88" t="s">
        <v>505</v>
      </c>
      <c r="B88" s="8" t="s">
        <v>176</v>
      </c>
      <c r="C88" s="8" t="s">
        <v>177</v>
      </c>
      <c r="D88" s="9" t="s">
        <v>30</v>
      </c>
      <c r="E88" s="21">
        <v>28670</v>
      </c>
      <c r="F88" s="9" t="s">
        <v>211</v>
      </c>
      <c r="G88">
        <v>24</v>
      </c>
      <c r="H88">
        <v>3</v>
      </c>
      <c r="I88">
        <v>1</v>
      </c>
    </row>
    <row r="89" spans="1:9" ht="12.75">
      <c r="A89" t="s">
        <v>506</v>
      </c>
      <c r="B89" s="8" t="s">
        <v>178</v>
      </c>
      <c r="C89" s="8" t="s">
        <v>91</v>
      </c>
      <c r="D89" s="9" t="s">
        <v>33</v>
      </c>
      <c r="E89" s="21">
        <v>26810</v>
      </c>
      <c r="F89" s="9" t="s">
        <v>208</v>
      </c>
      <c r="G89">
        <v>26</v>
      </c>
      <c r="H89">
        <v>7</v>
      </c>
      <c r="I89">
        <v>6</v>
      </c>
    </row>
    <row r="90" spans="1:9" ht="12.75">
      <c r="A90" t="s">
        <v>507</v>
      </c>
      <c r="B90" s="8" t="s">
        <v>179</v>
      </c>
      <c r="C90" s="8" t="s">
        <v>180</v>
      </c>
      <c r="D90" s="9" t="s">
        <v>33</v>
      </c>
      <c r="E90" s="21">
        <v>26752</v>
      </c>
      <c r="F90" s="9" t="s">
        <v>205</v>
      </c>
      <c r="G90">
        <v>28</v>
      </c>
      <c r="H90">
        <v>11</v>
      </c>
      <c r="I90">
        <v>6</v>
      </c>
    </row>
    <row r="91" spans="1:9" ht="12.75">
      <c r="A91" t="s">
        <v>508</v>
      </c>
      <c r="B91" s="8" t="s">
        <v>181</v>
      </c>
      <c r="C91" s="8" t="s">
        <v>50</v>
      </c>
      <c r="D91" s="9" t="s">
        <v>33</v>
      </c>
      <c r="E91" s="21">
        <v>27843</v>
      </c>
      <c r="F91" s="9" t="s">
        <v>208</v>
      </c>
      <c r="G91">
        <v>18</v>
      </c>
      <c r="H91">
        <v>9</v>
      </c>
      <c r="I91">
        <v>3</v>
      </c>
    </row>
    <row r="92" spans="1:9" ht="12.75">
      <c r="A92" t="s">
        <v>509</v>
      </c>
      <c r="B92" s="8" t="s">
        <v>182</v>
      </c>
      <c r="C92" s="8" t="s">
        <v>183</v>
      </c>
      <c r="D92" s="9" t="s">
        <v>30</v>
      </c>
      <c r="E92" s="21">
        <v>26743</v>
      </c>
      <c r="F92" s="9" t="s">
        <v>209</v>
      </c>
      <c r="G92">
        <v>21</v>
      </c>
      <c r="H92">
        <v>8</v>
      </c>
      <c r="I92">
        <v>6</v>
      </c>
    </row>
    <row r="93" spans="1:9" ht="12.75">
      <c r="A93" t="s">
        <v>510</v>
      </c>
      <c r="B93" s="8" t="s">
        <v>184</v>
      </c>
      <c r="C93" s="8" t="s">
        <v>185</v>
      </c>
      <c r="D93" s="9" t="s">
        <v>33</v>
      </c>
      <c r="E93" s="21">
        <v>28414</v>
      </c>
      <c r="F93" s="9" t="s">
        <v>206</v>
      </c>
      <c r="G93">
        <v>21</v>
      </c>
      <c r="H93">
        <v>5</v>
      </c>
      <c r="I93">
        <v>2</v>
      </c>
    </row>
    <row r="94" spans="1:9" ht="12.75">
      <c r="A94" t="s">
        <v>511</v>
      </c>
      <c r="B94" s="8" t="s">
        <v>186</v>
      </c>
      <c r="C94" s="8" t="s">
        <v>114</v>
      </c>
      <c r="D94" s="9" t="s">
        <v>33</v>
      </c>
      <c r="E94" s="21">
        <v>28048</v>
      </c>
      <c r="F94" s="9" t="s">
        <v>208</v>
      </c>
      <c r="G94">
        <v>22</v>
      </c>
      <c r="H94">
        <v>6</v>
      </c>
      <c r="I94">
        <v>3</v>
      </c>
    </row>
    <row r="95" spans="1:9" ht="12.75">
      <c r="A95" t="s">
        <v>512</v>
      </c>
      <c r="B95" s="8" t="s">
        <v>186</v>
      </c>
      <c r="C95" s="8" t="s">
        <v>185</v>
      </c>
      <c r="D95" s="9" t="s">
        <v>33</v>
      </c>
      <c r="E95" s="21">
        <v>28048</v>
      </c>
      <c r="F95" s="9" t="s">
        <v>215</v>
      </c>
      <c r="G95">
        <v>27</v>
      </c>
      <c r="H95">
        <v>9</v>
      </c>
      <c r="I95">
        <v>3</v>
      </c>
    </row>
    <row r="96" spans="1:9" ht="12.75">
      <c r="A96" t="s">
        <v>513</v>
      </c>
      <c r="B96" s="8" t="s">
        <v>187</v>
      </c>
      <c r="C96" s="8" t="s">
        <v>110</v>
      </c>
      <c r="D96" s="9" t="s">
        <v>30</v>
      </c>
      <c r="E96" s="21">
        <v>28011</v>
      </c>
      <c r="F96" s="9" t="s">
        <v>208</v>
      </c>
      <c r="G96">
        <v>21</v>
      </c>
      <c r="H96">
        <v>9</v>
      </c>
      <c r="I96">
        <v>3</v>
      </c>
    </row>
    <row r="97" spans="1:9" ht="12.75">
      <c r="A97" t="s">
        <v>514</v>
      </c>
      <c r="B97" s="8" t="s">
        <v>81</v>
      </c>
      <c r="C97" s="8" t="s">
        <v>108</v>
      </c>
      <c r="D97" s="9" t="s">
        <v>33</v>
      </c>
      <c r="E97" s="21">
        <v>27864</v>
      </c>
      <c r="F97" s="9" t="s">
        <v>209</v>
      </c>
      <c r="G97">
        <v>29</v>
      </c>
      <c r="H97">
        <v>6</v>
      </c>
      <c r="I97">
        <v>3</v>
      </c>
    </row>
    <row r="98" spans="1:9" ht="12.75">
      <c r="A98" t="s">
        <v>393</v>
      </c>
      <c r="B98" s="8" t="s">
        <v>188</v>
      </c>
      <c r="C98" s="8" t="s">
        <v>189</v>
      </c>
      <c r="D98" s="9" t="s">
        <v>30</v>
      </c>
      <c r="E98" s="21">
        <v>26366</v>
      </c>
      <c r="F98" s="9" t="s">
        <v>208</v>
      </c>
      <c r="G98">
        <v>20</v>
      </c>
      <c r="H98">
        <v>11</v>
      </c>
      <c r="I98">
        <v>7</v>
      </c>
    </row>
    <row r="99" spans="1:9" ht="12.75">
      <c r="A99" t="s">
        <v>515</v>
      </c>
      <c r="B99" s="8" t="s">
        <v>190</v>
      </c>
      <c r="C99" s="8" t="s">
        <v>35</v>
      </c>
      <c r="D99" s="9" t="s">
        <v>33</v>
      </c>
      <c r="E99" s="21">
        <v>28820</v>
      </c>
      <c r="F99" s="9" t="s">
        <v>207</v>
      </c>
      <c r="G99">
        <v>26</v>
      </c>
      <c r="H99">
        <v>2</v>
      </c>
      <c r="I99">
        <v>1</v>
      </c>
    </row>
    <row r="100" spans="1:9" ht="12.75">
      <c r="A100" t="s">
        <v>516</v>
      </c>
      <c r="B100" s="8" t="s">
        <v>191</v>
      </c>
      <c r="C100" s="8" t="s">
        <v>192</v>
      </c>
      <c r="D100" s="9" t="s">
        <v>33</v>
      </c>
      <c r="E100" s="21">
        <v>28438</v>
      </c>
      <c r="F100" s="9" t="s">
        <v>208</v>
      </c>
      <c r="G100">
        <v>23</v>
      </c>
      <c r="H100">
        <v>5</v>
      </c>
      <c r="I100">
        <v>2</v>
      </c>
    </row>
    <row r="101" spans="1:9" ht="12.75">
      <c r="A101" t="s">
        <v>517</v>
      </c>
      <c r="B101" s="8" t="s">
        <v>193</v>
      </c>
      <c r="C101" s="8" t="s">
        <v>91</v>
      </c>
      <c r="D101" s="9" t="s">
        <v>33</v>
      </c>
      <c r="E101" s="21">
        <v>28759</v>
      </c>
      <c r="F101" s="9" t="s">
        <v>210</v>
      </c>
      <c r="G101">
        <v>20</v>
      </c>
      <c r="H101">
        <v>2</v>
      </c>
      <c r="I101">
        <v>1</v>
      </c>
    </row>
    <row r="102" spans="1:9" ht="12.75">
      <c r="A102" t="s">
        <v>518</v>
      </c>
      <c r="B102" s="8" t="s">
        <v>194</v>
      </c>
      <c r="C102" s="8" t="s">
        <v>50</v>
      </c>
      <c r="D102" s="9" t="s">
        <v>33</v>
      </c>
      <c r="E102" s="21">
        <v>27935</v>
      </c>
      <c r="F102" s="9" t="s">
        <v>208</v>
      </c>
      <c r="G102">
        <v>22</v>
      </c>
      <c r="H102">
        <v>5</v>
      </c>
      <c r="I102">
        <v>3</v>
      </c>
    </row>
    <row r="103" spans="1:9" ht="12.75">
      <c r="A103" t="s">
        <v>519</v>
      </c>
      <c r="B103" s="8" t="s">
        <v>195</v>
      </c>
      <c r="C103" s="8" t="s">
        <v>196</v>
      </c>
      <c r="D103" s="9" t="s">
        <v>30</v>
      </c>
      <c r="E103" s="21">
        <v>27841</v>
      </c>
      <c r="F103" s="9" t="s">
        <v>210</v>
      </c>
      <c r="G103">
        <v>23</v>
      </c>
      <c r="H103">
        <v>9</v>
      </c>
      <c r="I103">
        <v>3</v>
      </c>
    </row>
    <row r="104" spans="1:9" ht="12.75">
      <c r="A104" t="s">
        <v>520</v>
      </c>
      <c r="B104" s="8" t="s">
        <v>197</v>
      </c>
      <c r="C104" s="8" t="s">
        <v>48</v>
      </c>
      <c r="D104" s="9" t="s">
        <v>30</v>
      </c>
      <c r="E104" s="21">
        <v>26731</v>
      </c>
      <c r="F104" s="9" t="s">
        <v>215</v>
      </c>
      <c r="G104">
        <v>19</v>
      </c>
      <c r="H104">
        <v>7</v>
      </c>
      <c r="I104">
        <v>6</v>
      </c>
    </row>
    <row r="105" spans="1:9" ht="12.75">
      <c r="A105" t="s">
        <v>521</v>
      </c>
      <c r="B105" s="8" t="s">
        <v>198</v>
      </c>
      <c r="C105" s="8" t="s">
        <v>43</v>
      </c>
      <c r="D105" s="9" t="s">
        <v>30</v>
      </c>
      <c r="E105" s="21">
        <v>28134</v>
      </c>
      <c r="F105" s="9" t="s">
        <v>208</v>
      </c>
      <c r="G105">
        <v>18</v>
      </c>
      <c r="H105">
        <v>4</v>
      </c>
      <c r="I105">
        <v>2</v>
      </c>
    </row>
    <row r="106" spans="1:9" ht="12.75">
      <c r="A106" t="s">
        <v>522</v>
      </c>
      <c r="B106" s="8" t="s">
        <v>199</v>
      </c>
      <c r="C106" s="8" t="s">
        <v>110</v>
      </c>
      <c r="D106" s="9" t="s">
        <v>30</v>
      </c>
      <c r="E106" s="21">
        <v>28499</v>
      </c>
      <c r="F106" s="9" t="s">
        <v>210</v>
      </c>
      <c r="G106">
        <v>28</v>
      </c>
      <c r="H106">
        <v>2</v>
      </c>
      <c r="I106">
        <v>1</v>
      </c>
    </row>
    <row r="107" spans="1:9" ht="12.75">
      <c r="A107" t="s">
        <v>523</v>
      </c>
      <c r="B107" s="8" t="s">
        <v>200</v>
      </c>
      <c r="C107" s="8" t="s">
        <v>180</v>
      </c>
      <c r="D107" s="9" t="s">
        <v>33</v>
      </c>
      <c r="E107" s="21">
        <v>27544</v>
      </c>
      <c r="F107" s="9" t="s">
        <v>208</v>
      </c>
      <c r="G107">
        <v>25</v>
      </c>
      <c r="H107">
        <v>6</v>
      </c>
      <c r="I107">
        <v>4</v>
      </c>
    </row>
    <row r="108" spans="1:9" ht="12.75">
      <c r="A108" t="s">
        <v>524</v>
      </c>
      <c r="B108" s="8" t="s">
        <v>139</v>
      </c>
      <c r="C108" s="8" t="s">
        <v>201</v>
      </c>
      <c r="D108" s="9" t="s">
        <v>30</v>
      </c>
      <c r="E108" s="21">
        <v>28429</v>
      </c>
      <c r="F108" s="9" t="s">
        <v>208</v>
      </c>
      <c r="G108">
        <v>24</v>
      </c>
      <c r="H108">
        <v>3</v>
      </c>
      <c r="I108">
        <v>2</v>
      </c>
    </row>
    <row r="109" spans="1:9" ht="12.75">
      <c r="A109" t="s">
        <v>525</v>
      </c>
      <c r="B109" s="8" t="s">
        <v>202</v>
      </c>
      <c r="C109" s="8" t="s">
        <v>203</v>
      </c>
      <c r="D109" s="9" t="s">
        <v>33</v>
      </c>
      <c r="E109" s="21">
        <v>26830</v>
      </c>
      <c r="F109" s="9" t="s">
        <v>219</v>
      </c>
      <c r="G109">
        <v>22</v>
      </c>
      <c r="H109">
        <v>11</v>
      </c>
      <c r="I109">
        <v>6</v>
      </c>
    </row>
    <row r="110" ht="12.75">
      <c r="F110" s="9"/>
    </row>
    <row r="111" ht="12.75">
      <c r="F111" s="9"/>
    </row>
    <row r="112" spans="2:6" ht="12.75">
      <c r="B112" s="8"/>
      <c r="C112" s="8"/>
      <c r="D112" s="9"/>
      <c r="E112" s="21"/>
      <c r="F112" s="9"/>
    </row>
    <row r="113" spans="2:6" ht="12.75">
      <c r="B113" s="8"/>
      <c r="C113" s="8"/>
      <c r="D113" s="9"/>
      <c r="E113" s="21"/>
      <c r="F113" s="9"/>
    </row>
    <row r="114" spans="2:6" ht="12.75">
      <c r="B114" s="8"/>
      <c r="C114" s="8"/>
      <c r="D114" s="9"/>
      <c r="E114" s="21"/>
      <c r="F114" s="9"/>
    </row>
    <row r="115" spans="2:6" ht="12.75">
      <c r="B115" s="8"/>
      <c r="C115" s="8"/>
      <c r="D115" s="9"/>
      <c r="E115" s="21"/>
      <c r="F115" s="9"/>
    </row>
    <row r="116" spans="2:6" ht="12.75">
      <c r="B116" s="8"/>
      <c r="C116" s="8"/>
      <c r="D116" s="9"/>
      <c r="E116" s="21"/>
      <c r="F116" s="9"/>
    </row>
    <row r="117" spans="2:6" ht="12.75">
      <c r="B117" s="8"/>
      <c r="C117" s="8"/>
      <c r="D117" s="9"/>
      <c r="E117" s="21"/>
      <c r="F117" s="9"/>
    </row>
    <row r="118" spans="2:6" ht="12.75">
      <c r="B118" s="8"/>
      <c r="C118" s="8"/>
      <c r="D118" s="9"/>
      <c r="E118" s="21"/>
      <c r="F118" s="9"/>
    </row>
    <row r="119" spans="2:6" ht="12.75">
      <c r="B119" s="8"/>
      <c r="C119" s="8"/>
      <c r="D119" s="9"/>
      <c r="E119" s="21"/>
      <c r="F119" s="9"/>
    </row>
    <row r="120" spans="2:6" ht="12.75">
      <c r="B120" s="8"/>
      <c r="C120" s="8"/>
      <c r="D120" s="9"/>
      <c r="E120" s="21"/>
      <c r="F120" s="9"/>
    </row>
    <row r="121" spans="2:6" ht="12.75">
      <c r="B121" s="8"/>
      <c r="C121" s="8"/>
      <c r="D121" s="9"/>
      <c r="E121" s="21"/>
      <c r="F121" s="9"/>
    </row>
    <row r="122" spans="2:6" ht="12.75">
      <c r="B122" s="8"/>
      <c r="C122" s="8"/>
      <c r="D122" s="9"/>
      <c r="E122" s="21"/>
      <c r="F122" s="9"/>
    </row>
    <row r="123" spans="2:6" ht="12.75">
      <c r="B123" s="8"/>
      <c r="C123" s="8"/>
      <c r="D123" s="9"/>
      <c r="E123" s="21"/>
      <c r="F123" s="9"/>
    </row>
    <row r="124" spans="2:6" ht="12.75">
      <c r="B124" s="8"/>
      <c r="C124" s="8"/>
      <c r="D124" s="9"/>
      <c r="E124" s="21"/>
      <c r="F124" s="9"/>
    </row>
    <row r="125" spans="2:6" ht="12.75">
      <c r="B125" s="8"/>
      <c r="C125" s="8"/>
      <c r="D125" s="9"/>
      <c r="E125" s="21"/>
      <c r="F125" s="9"/>
    </row>
    <row r="126" spans="2:6" ht="12.75">
      <c r="B126" s="8"/>
      <c r="C126" s="8"/>
      <c r="D126" s="9"/>
      <c r="E126" s="21"/>
      <c r="F126" s="9"/>
    </row>
    <row r="127" spans="2:6" ht="12.75">
      <c r="B127" s="8"/>
      <c r="C127" s="8"/>
      <c r="D127" s="9"/>
      <c r="E127" s="21"/>
      <c r="F127" s="9"/>
    </row>
    <row r="128" spans="2:6" ht="12.75">
      <c r="B128" s="8"/>
      <c r="C128" s="8"/>
      <c r="D128" s="9"/>
      <c r="E128" s="21"/>
      <c r="F128" s="9"/>
    </row>
    <row r="129" spans="2:6" ht="12.75">
      <c r="B129" s="8"/>
      <c r="C129" s="8"/>
      <c r="D129" s="9"/>
      <c r="E129" s="21"/>
      <c r="F129" s="9"/>
    </row>
    <row r="130" spans="2:6" ht="12.75">
      <c r="B130" s="8"/>
      <c r="C130" s="8"/>
      <c r="D130" s="9"/>
      <c r="E130" s="21"/>
      <c r="F130" s="9"/>
    </row>
    <row r="131" spans="2:6" ht="12.75">
      <c r="B131" s="8"/>
      <c r="C131" s="8"/>
      <c r="D131" s="9"/>
      <c r="E131" s="21"/>
      <c r="F131" s="9"/>
    </row>
    <row r="132" spans="2:6" ht="12.75">
      <c r="B132" s="8"/>
      <c r="C132" s="8"/>
      <c r="D132" s="9"/>
      <c r="E132" s="21"/>
      <c r="F132" s="9"/>
    </row>
    <row r="133" spans="2:6" ht="12.75">
      <c r="B133" s="8"/>
      <c r="C133" s="8"/>
      <c r="D133" s="9"/>
      <c r="E133" s="21"/>
      <c r="F133" s="9"/>
    </row>
    <row r="134" spans="2:6" ht="12.75">
      <c r="B134" s="8"/>
      <c r="C134" s="8"/>
      <c r="D134" s="9"/>
      <c r="E134" s="21"/>
      <c r="F134" s="9"/>
    </row>
    <row r="135" spans="2:6" ht="12.75">
      <c r="B135" s="8"/>
      <c r="C135" s="8"/>
      <c r="D135" s="9"/>
      <c r="E135" s="21"/>
      <c r="F135" s="9"/>
    </row>
    <row r="136" spans="2:6" ht="12.75">
      <c r="B136" s="8"/>
      <c r="C136" s="8"/>
      <c r="D136" s="9"/>
      <c r="E136" s="21"/>
      <c r="F136" s="9"/>
    </row>
    <row r="137" spans="2:6" ht="12.75">
      <c r="B137" s="8"/>
      <c r="C137" s="8"/>
      <c r="D137" s="9"/>
      <c r="E137" s="21"/>
      <c r="F137" s="9"/>
    </row>
    <row r="138" spans="2:6" ht="12.75">
      <c r="B138" s="8"/>
      <c r="C138" s="8"/>
      <c r="D138" s="9"/>
      <c r="E138" s="21"/>
      <c r="F138" s="9"/>
    </row>
    <row r="139" spans="2:6" ht="12.75">
      <c r="B139" s="8"/>
      <c r="C139" s="8"/>
      <c r="D139" s="9"/>
      <c r="E139" s="21"/>
      <c r="F139" s="9"/>
    </row>
    <row r="140" spans="2:6" ht="12.75">
      <c r="B140" s="8"/>
      <c r="C140" s="8"/>
      <c r="D140" s="9"/>
      <c r="E140" s="21"/>
      <c r="F140" s="9"/>
    </row>
    <row r="141" spans="2:6" ht="12.75">
      <c r="B141" s="8"/>
      <c r="C141" s="8"/>
      <c r="D141" s="9"/>
      <c r="E141" s="21"/>
      <c r="F141" s="9"/>
    </row>
    <row r="142" spans="2:6" ht="12.75">
      <c r="B142" s="8"/>
      <c r="C142" s="8"/>
      <c r="D142" s="9"/>
      <c r="E142" s="21"/>
      <c r="F142" s="9"/>
    </row>
    <row r="143" spans="2:6" ht="12.75">
      <c r="B143" s="8"/>
      <c r="C143" s="8"/>
      <c r="D143" s="9"/>
      <c r="E143" s="21"/>
      <c r="F143" s="9"/>
    </row>
    <row r="144" spans="2:6" ht="12.75">
      <c r="B144" s="8"/>
      <c r="C144" s="8"/>
      <c r="D144" s="9"/>
      <c r="E144" s="21"/>
      <c r="F144" s="9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C25"/>
  <sheetViews>
    <sheetView workbookViewId="0" topLeftCell="A1">
      <selection activeCell="A1" sqref="A1"/>
    </sheetView>
  </sheetViews>
  <sheetFormatPr defaultColWidth="12.83203125" defaultRowHeight="12.75"/>
  <cols>
    <col min="1" max="1" width="24.83203125" style="4" customWidth="1"/>
    <col min="2" max="2" width="17.33203125" style="4" customWidth="1"/>
    <col min="3" max="16384" width="12.83203125" style="4" customWidth="1"/>
  </cols>
  <sheetData>
    <row r="1" spans="1:3" ht="15.75">
      <c r="A1" s="2" t="s">
        <v>221</v>
      </c>
      <c r="B1" s="2" t="s">
        <v>222</v>
      </c>
      <c r="C1" s="3"/>
    </row>
    <row r="2" spans="1:3" ht="15.75">
      <c r="A2" s="5" t="s">
        <v>2</v>
      </c>
      <c r="B2" s="20">
        <v>4290412</v>
      </c>
      <c r="C2" s="3"/>
    </row>
    <row r="3" spans="1:3" ht="15.75">
      <c r="A3" s="5" t="s">
        <v>3</v>
      </c>
      <c r="B3" s="20">
        <v>115397</v>
      </c>
      <c r="C3" s="3"/>
    </row>
    <row r="4" spans="1:3" ht="15.75">
      <c r="A4" s="5" t="s">
        <v>4</v>
      </c>
      <c r="B4" s="20">
        <v>8831264</v>
      </c>
      <c r="C4" s="3" t="s">
        <v>5</v>
      </c>
    </row>
    <row r="5" spans="1:3" ht="15.75">
      <c r="A5" s="5" t="s">
        <v>6</v>
      </c>
      <c r="B5" s="20">
        <v>886914</v>
      </c>
      <c r="C5" s="3"/>
    </row>
    <row r="6" spans="1:3" ht="15.75">
      <c r="A6" s="5" t="s">
        <v>7</v>
      </c>
      <c r="B6" s="20">
        <v>4363157</v>
      </c>
      <c r="C6" s="3"/>
    </row>
    <row r="7" spans="1:3" ht="15.75">
      <c r="A7" s="5" t="s">
        <v>8</v>
      </c>
      <c r="B7" s="20">
        <v>1193520</v>
      </c>
      <c r="C7" s="3"/>
    </row>
    <row r="8" spans="1:3" ht="15.75">
      <c r="A8" s="5" t="s">
        <v>9</v>
      </c>
      <c r="B8" s="20">
        <v>1668078</v>
      </c>
      <c r="C8" s="3"/>
    </row>
    <row r="9" spans="1:3" ht="15.75">
      <c r="A9" s="5" t="s">
        <v>10</v>
      </c>
      <c r="B9" s="20">
        <v>3899170</v>
      </c>
      <c r="C9" s="3"/>
    </row>
    <row r="10" spans="1:3" ht="15.75">
      <c r="A10" s="5" t="s">
        <v>11</v>
      </c>
      <c r="B10" s="20">
        <v>3510114</v>
      </c>
      <c r="C10" s="3"/>
    </row>
    <row r="11" spans="1:3" ht="15.75">
      <c r="A11" s="5" t="s">
        <v>12</v>
      </c>
      <c r="B11" s="20">
        <v>804054</v>
      </c>
      <c r="C11" s="3"/>
    </row>
    <row r="12" spans="1:3" ht="15.75">
      <c r="A12" s="5" t="s">
        <v>13</v>
      </c>
      <c r="B12" s="20">
        <v>1427666</v>
      </c>
      <c r="C12" s="3"/>
    </row>
    <row r="13" spans="1:3" ht="15.75">
      <c r="A13" s="5" t="s">
        <v>14</v>
      </c>
      <c r="B13" s="20">
        <v>5031230</v>
      </c>
      <c r="C13" s="3"/>
    </row>
    <row r="14" spans="1:3" ht="15.75">
      <c r="A14" s="5" t="s">
        <v>15</v>
      </c>
      <c r="B14" s="20">
        <v>1243690</v>
      </c>
      <c r="C14" s="3"/>
    </row>
    <row r="15" spans="1:3" ht="15.75">
      <c r="A15" s="5" t="s">
        <v>16</v>
      </c>
      <c r="B15" s="20">
        <v>327893</v>
      </c>
      <c r="C15" s="3"/>
    </row>
    <row r="16" spans="1:3" ht="15.75">
      <c r="A16" s="5" t="s">
        <v>17</v>
      </c>
      <c r="B16" s="20">
        <v>5589587</v>
      </c>
      <c r="C16" s="3"/>
    </row>
    <row r="17" spans="1:3" ht="15.75">
      <c r="A17" s="5" t="s">
        <v>18</v>
      </c>
      <c r="B17" s="20">
        <v>3986430</v>
      </c>
      <c r="C17" s="3"/>
    </row>
    <row r="18" spans="1:3" ht="15.75">
      <c r="A18" s="5" t="s">
        <v>19</v>
      </c>
      <c r="B18" s="20">
        <v>605940</v>
      </c>
      <c r="C18" s="3"/>
    </row>
    <row r="19" spans="1:3" ht="15.75">
      <c r="A19" s="5" t="s">
        <v>20</v>
      </c>
      <c r="B19" s="20">
        <v>2037686</v>
      </c>
      <c r="C19" s="3"/>
    </row>
    <row r="20" spans="1:3" ht="15.75">
      <c r="A20" s="5" t="s">
        <v>21</v>
      </c>
      <c r="B20" s="20">
        <v>4961383</v>
      </c>
      <c r="C20" s="3"/>
    </row>
    <row r="21" spans="1:3" ht="15.75">
      <c r="A21" s="5" t="s">
        <v>22</v>
      </c>
      <c r="B21" s="20">
        <v>1637705</v>
      </c>
      <c r="C21" s="3"/>
    </row>
    <row r="22" spans="1:3" ht="15.75">
      <c r="A22" s="3"/>
      <c r="B22" s="3"/>
      <c r="C22" s="3"/>
    </row>
    <row r="23" spans="1:3" ht="15.75">
      <c r="A23" s="5"/>
      <c r="B23" s="3"/>
      <c r="C23" s="3"/>
    </row>
    <row r="24" spans="1:3" ht="15.75">
      <c r="A24" s="3"/>
      <c r="B24" s="3"/>
      <c r="C24" s="3"/>
    </row>
    <row r="25" spans="1:3" ht="15.75">
      <c r="A25" s="3"/>
      <c r="B25" s="3"/>
      <c r="C25" s="3"/>
    </row>
  </sheetData>
  <printOptions gridLines="1"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"/>
    </sheetView>
  </sheetViews>
  <sheetFormatPr defaultColWidth="9.33203125" defaultRowHeight="12.75"/>
  <sheetData>
    <row r="1" spans="1:5" ht="12.75">
      <c r="A1">
        <v>4.722</v>
      </c>
      <c r="B1">
        <v>4.721</v>
      </c>
      <c r="C1">
        <v>4.719</v>
      </c>
      <c r="D1">
        <v>4.718</v>
      </c>
      <c r="E1">
        <v>4.719</v>
      </c>
    </row>
    <row r="2" spans="1:5" ht="12.75">
      <c r="A2">
        <v>4.725</v>
      </c>
      <c r="B2">
        <v>4.713</v>
      </c>
      <c r="C2">
        <v>4.714</v>
      </c>
      <c r="D2">
        <v>4.729</v>
      </c>
      <c r="E2">
        <v>4.716</v>
      </c>
    </row>
    <row r="3" spans="1:5" ht="12.75">
      <c r="A3">
        <v>4.713</v>
      </c>
      <c r="B3">
        <v>4.729</v>
      </c>
      <c r="C3">
        <v>4.721</v>
      </c>
      <c r="D3">
        <v>4.723</v>
      </c>
      <c r="E3">
        <v>4.719</v>
      </c>
    </row>
    <row r="4" spans="1:5" ht="12.75">
      <c r="A4">
        <v>4.713</v>
      </c>
      <c r="B4">
        <v>4.716</v>
      </c>
      <c r="C4">
        <v>4.728</v>
      </c>
      <c r="D4">
        <v>4.714</v>
      </c>
      <c r="E4">
        <v>4.714</v>
      </c>
    </row>
    <row r="5" spans="1:5" ht="12.75">
      <c r="A5">
        <v>4.7170000000000005</v>
      </c>
      <c r="B5">
        <v>4.725</v>
      </c>
      <c r="C5">
        <v>4.729</v>
      </c>
      <c r="D5">
        <v>4.721</v>
      </c>
      <c r="E5">
        <v>4.722</v>
      </c>
    </row>
    <row r="6" spans="1:5" ht="12.75">
      <c r="A6">
        <v>4.725</v>
      </c>
      <c r="B6">
        <v>4.722</v>
      </c>
      <c r="C6">
        <v>4.716</v>
      </c>
      <c r="D6">
        <v>4.724</v>
      </c>
      <c r="E6">
        <v>4.718</v>
      </c>
    </row>
    <row r="7" spans="1:5" ht="12.75">
      <c r="A7">
        <v>4.721</v>
      </c>
      <c r="B7">
        <v>4.7170000000000005</v>
      </c>
      <c r="C7">
        <v>4.712</v>
      </c>
      <c r="D7">
        <v>4.722</v>
      </c>
      <c r="E7">
        <v>4.726</v>
      </c>
    </row>
    <row r="8" spans="1:5" ht="12.75">
      <c r="A8">
        <v>4.723</v>
      </c>
      <c r="B8">
        <v>4.7170000000000005</v>
      </c>
      <c r="C8">
        <v>4.71</v>
      </c>
      <c r="D8">
        <v>4.71</v>
      </c>
      <c r="E8">
        <v>4.723</v>
      </c>
    </row>
    <row r="9" spans="1:5" ht="12.75">
      <c r="A9">
        <v>4.718</v>
      </c>
      <c r="B9">
        <v>4.71</v>
      </c>
      <c r="C9">
        <v>4.729</v>
      </c>
      <c r="D9">
        <v>4.72</v>
      </c>
      <c r="E9">
        <v>4.728</v>
      </c>
    </row>
    <row r="10" spans="1:5" ht="12.75">
      <c r="A10">
        <v>4.721</v>
      </c>
      <c r="B10">
        <v>4.726</v>
      </c>
      <c r="C10">
        <v>4.729</v>
      </c>
      <c r="D10">
        <v>4.722</v>
      </c>
      <c r="E10">
        <v>4.711</v>
      </c>
    </row>
    <row r="11" spans="1:5" ht="12.75">
      <c r="A11">
        <v>4.722</v>
      </c>
      <c r="B11">
        <v>4.719</v>
      </c>
      <c r="C11">
        <v>4.719</v>
      </c>
      <c r="D11">
        <v>4.714</v>
      </c>
      <c r="E11">
        <v>4.724</v>
      </c>
    </row>
    <row r="12" spans="1:5" ht="12.75">
      <c r="A12">
        <v>4.718</v>
      </c>
      <c r="B12">
        <v>4.719</v>
      </c>
      <c r="C12">
        <v>4.719</v>
      </c>
      <c r="D12">
        <v>4.722</v>
      </c>
      <c r="E12">
        <v>4.722</v>
      </c>
    </row>
    <row r="13" spans="1:5" ht="12.75">
      <c r="A13">
        <v>4.716</v>
      </c>
      <c r="B13">
        <v>4.729</v>
      </c>
      <c r="C13">
        <v>4.727</v>
      </c>
      <c r="D13">
        <v>4.719</v>
      </c>
      <c r="E13">
        <v>4.724</v>
      </c>
    </row>
    <row r="14" spans="1:5" ht="12.75">
      <c r="A14">
        <v>4.727</v>
      </c>
      <c r="B14">
        <v>4.728</v>
      </c>
      <c r="C14">
        <v>4.712</v>
      </c>
      <c r="D14">
        <v>4.711</v>
      </c>
      <c r="E14">
        <v>4.727</v>
      </c>
    </row>
    <row r="15" spans="1:5" ht="12.75">
      <c r="A15">
        <v>4.727</v>
      </c>
      <c r="B15">
        <v>4.71</v>
      </c>
      <c r="C15">
        <v>4.713</v>
      </c>
      <c r="D15">
        <v>4.728</v>
      </c>
      <c r="E15">
        <v>4.722</v>
      </c>
    </row>
    <row r="16" spans="1:5" ht="12.75">
      <c r="A16">
        <v>4.719</v>
      </c>
      <c r="B16">
        <v>4.729</v>
      </c>
      <c r="C16">
        <v>4.723</v>
      </c>
      <c r="D16">
        <v>4.718</v>
      </c>
      <c r="E16">
        <v>4.72</v>
      </c>
    </row>
    <row r="17" spans="1:5" ht="12.75">
      <c r="A17">
        <v>4.713</v>
      </c>
      <c r="B17">
        <v>4.714</v>
      </c>
      <c r="C17">
        <v>4.725</v>
      </c>
      <c r="D17">
        <v>4.724</v>
      </c>
      <c r="E17">
        <v>4.727</v>
      </c>
    </row>
    <row r="18" spans="1:5" ht="12.75">
      <c r="A18">
        <v>4.729</v>
      </c>
      <c r="B18">
        <v>4.719</v>
      </c>
      <c r="C18">
        <v>4.713</v>
      </c>
      <c r="D18">
        <v>4.718</v>
      </c>
      <c r="E18">
        <v>4.718</v>
      </c>
    </row>
    <row r="19" spans="1:5" ht="12.75">
      <c r="A19">
        <v>4.712</v>
      </c>
      <c r="B19">
        <v>4.718</v>
      </c>
      <c r="C19">
        <v>4.719</v>
      </c>
      <c r="D19">
        <v>4.723</v>
      </c>
      <c r="E19">
        <v>4.71</v>
      </c>
    </row>
    <row r="20" spans="1:5" ht="12.75">
      <c r="A20">
        <v>4.721</v>
      </c>
      <c r="B20">
        <v>4.71</v>
      </c>
      <c r="C20">
        <v>4.729</v>
      </c>
      <c r="D20">
        <v>4.727</v>
      </c>
      <c r="E20">
        <v>4.718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9.33203125" defaultRowHeight="12.75"/>
  <cols>
    <col min="2" max="2" width="10.16015625" style="0" bestFit="1" customWidth="1"/>
    <col min="3" max="3" width="12.5" style="0" customWidth="1"/>
    <col min="4" max="4" width="11.33203125" style="0" customWidth="1"/>
    <col min="5" max="5" width="10.16015625" style="0" bestFit="1" customWidth="1"/>
  </cols>
  <sheetData>
    <row r="1" spans="2:4" s="65" customFormat="1" ht="38.25">
      <c r="B1" s="65" t="s">
        <v>672</v>
      </c>
      <c r="C1" s="65" t="s">
        <v>674</v>
      </c>
      <c r="D1" s="65" t="s">
        <v>673</v>
      </c>
    </row>
    <row r="2" spans="1:4" ht="12.75">
      <c r="A2" t="s">
        <v>667</v>
      </c>
      <c r="B2">
        <v>10360149</v>
      </c>
      <c r="C2">
        <v>701410000</v>
      </c>
      <c r="D2">
        <v>701021000</v>
      </c>
    </row>
    <row r="3" spans="1:4" ht="12.75">
      <c r="A3" t="s">
        <v>668</v>
      </c>
      <c r="B3">
        <v>44060097</v>
      </c>
      <c r="C3">
        <v>2981132000</v>
      </c>
      <c r="D3">
        <v>3406919000</v>
      </c>
    </row>
    <row r="4" spans="1:4" ht="12.75">
      <c r="A4" t="s">
        <v>669</v>
      </c>
      <c r="B4">
        <v>30227467</v>
      </c>
      <c r="C4">
        <v>594636000</v>
      </c>
      <c r="D4">
        <v>680041000</v>
      </c>
    </row>
    <row r="5" spans="1:4" ht="12.75">
      <c r="A5" t="s">
        <v>670</v>
      </c>
      <c r="B5">
        <v>42047490</v>
      </c>
      <c r="C5">
        <v>687205000</v>
      </c>
      <c r="D5">
        <v>750012000</v>
      </c>
    </row>
    <row r="6" spans="1:7" ht="12.75">
      <c r="A6" t="s">
        <v>671</v>
      </c>
      <c r="B6">
        <v>8942252</v>
      </c>
      <c r="C6">
        <v>27558700</v>
      </c>
      <c r="D6">
        <v>30968000</v>
      </c>
      <c r="F6" s="73"/>
      <c r="G6" s="73"/>
    </row>
    <row r="7" spans="6:7" ht="12.75">
      <c r="F7" s="11"/>
      <c r="G7" s="11"/>
    </row>
    <row r="8" ht="12.75">
      <c r="G8" s="68"/>
    </row>
    <row r="9" ht="12.75">
      <c r="G9" s="68"/>
    </row>
    <row r="10" ht="12.75">
      <c r="G10" s="68"/>
    </row>
    <row r="11" ht="12.75">
      <c r="G11" s="68"/>
    </row>
    <row r="12" ht="12.75">
      <c r="G12" s="68"/>
    </row>
  </sheetData>
  <mergeCells count="1">
    <mergeCell ref="F6:G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18" sqref="B18"/>
    </sheetView>
  </sheetViews>
  <sheetFormatPr defaultColWidth="9.33203125" defaultRowHeight="12.75"/>
  <cols>
    <col min="1" max="4" width="16.16015625" style="12" customWidth="1"/>
    <col min="5" max="16384" width="8.83203125" style="12" customWidth="1"/>
  </cols>
  <sheetData>
    <row r="1" s="14" customFormat="1" ht="23.25" customHeight="1">
      <c r="A1" s="14" t="s">
        <v>223</v>
      </c>
    </row>
    <row r="2" spans="1:4" ht="12.75">
      <c r="A2" s="13" t="s">
        <v>224</v>
      </c>
      <c r="B2" s="13" t="s">
        <v>225</v>
      </c>
      <c r="C2" s="13" t="s">
        <v>224</v>
      </c>
      <c r="D2" s="13" t="s">
        <v>225</v>
      </c>
    </row>
    <row r="3" spans="1:4" ht="12.75">
      <c r="A3" s="69" t="s">
        <v>226</v>
      </c>
      <c r="B3" s="69">
        <v>176246</v>
      </c>
      <c r="C3" s="69" t="s">
        <v>234</v>
      </c>
      <c r="D3" s="69">
        <v>199159</v>
      </c>
    </row>
    <row r="4" spans="1:4" ht="12.75">
      <c r="A4" s="69" t="s">
        <v>227</v>
      </c>
      <c r="B4" s="69">
        <v>169112</v>
      </c>
      <c r="C4" s="69" t="s">
        <v>235</v>
      </c>
      <c r="D4" s="69">
        <v>206480</v>
      </c>
    </row>
    <row r="5" spans="1:4" ht="12.75">
      <c r="A5" s="69" t="s">
        <v>228</v>
      </c>
      <c r="B5" s="69">
        <v>177918</v>
      </c>
      <c r="C5" s="69" t="s">
        <v>236</v>
      </c>
      <c r="D5" s="69">
        <v>215442</v>
      </c>
    </row>
    <row r="6" spans="1:4" ht="12.75">
      <c r="A6" s="69" t="s">
        <v>229</v>
      </c>
      <c r="B6" s="69">
        <v>184279</v>
      </c>
      <c r="C6" s="69" t="s">
        <v>237</v>
      </c>
      <c r="D6" s="69">
        <v>206345</v>
      </c>
    </row>
    <row r="7" spans="1:4" ht="12.75">
      <c r="A7" s="69" t="s">
        <v>230</v>
      </c>
      <c r="B7" s="69">
        <v>180330</v>
      </c>
      <c r="C7" s="69" t="s">
        <v>238</v>
      </c>
      <c r="D7" s="69">
        <v>216410</v>
      </c>
    </row>
    <row r="8" spans="1:4" ht="12.75">
      <c r="A8" s="69" t="s">
        <v>231</v>
      </c>
      <c r="B8" s="69">
        <v>187187</v>
      </c>
      <c r="C8" s="69" t="s">
        <v>239</v>
      </c>
      <c r="D8" s="69">
        <v>231740</v>
      </c>
    </row>
    <row r="9" spans="1:4" ht="12.75">
      <c r="A9" s="69" t="s">
        <v>232</v>
      </c>
      <c r="B9" s="69">
        <v>192842</v>
      </c>
      <c r="C9" s="69" t="s">
        <v>240</v>
      </c>
      <c r="D9" s="69">
        <v>235951</v>
      </c>
    </row>
    <row r="10" spans="1:4" ht="12.75">
      <c r="A10" s="69" t="s">
        <v>233</v>
      </c>
      <c r="B10" s="69">
        <v>190753</v>
      </c>
      <c r="C10" s="70"/>
      <c r="D10" s="70"/>
    </row>
    <row r="11" ht="12.75">
      <c r="A11" s="71" t="s">
        <v>241</v>
      </c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E15" sqref="E15"/>
    </sheetView>
  </sheetViews>
  <sheetFormatPr defaultColWidth="9.33203125" defaultRowHeight="12.75"/>
  <cols>
    <col min="1" max="1" width="10.5" style="15" customWidth="1"/>
    <col min="2" max="2" width="17.5" style="15" customWidth="1"/>
    <col min="3" max="3" width="19" style="15" customWidth="1"/>
    <col min="4" max="16384" width="8.83203125" style="15" customWidth="1"/>
  </cols>
  <sheetData>
    <row r="1" ht="12.75">
      <c r="A1" s="15" t="s">
        <v>242</v>
      </c>
    </row>
    <row r="3" spans="2:3" ht="12.75">
      <c r="B3" s="16" t="s">
        <v>224</v>
      </c>
      <c r="C3" s="16" t="s">
        <v>225</v>
      </c>
    </row>
    <row r="4" spans="2:3" ht="12.75">
      <c r="B4" s="16" t="s">
        <v>226</v>
      </c>
      <c r="C4" s="17">
        <v>29351</v>
      </c>
    </row>
    <row r="5" spans="2:3" ht="12.75">
      <c r="B5" s="16" t="s">
        <v>227</v>
      </c>
      <c r="C5" s="17">
        <v>28392</v>
      </c>
    </row>
    <row r="6" spans="2:3" ht="12.75">
      <c r="B6" s="16" t="s">
        <v>228</v>
      </c>
      <c r="C6" s="17">
        <v>29904</v>
      </c>
    </row>
    <row r="7" spans="2:3" ht="12.75">
      <c r="B7" s="16" t="s">
        <v>229</v>
      </c>
      <c r="C7" s="17">
        <v>30441</v>
      </c>
    </row>
    <row r="8" spans="2:3" ht="12.75">
      <c r="B8" s="16" t="s">
        <v>230</v>
      </c>
      <c r="C8" s="17">
        <v>30132</v>
      </c>
    </row>
    <row r="9" spans="2:3" ht="12.75">
      <c r="B9" s="16" t="s">
        <v>231</v>
      </c>
      <c r="C9" s="17">
        <v>31450</v>
      </c>
    </row>
    <row r="10" spans="2:3" ht="12.75">
      <c r="B10" s="16" t="s">
        <v>232</v>
      </c>
      <c r="C10" s="17">
        <v>31954</v>
      </c>
    </row>
    <row r="11" spans="2:3" ht="12.75">
      <c r="B11" s="16" t="s">
        <v>233</v>
      </c>
      <c r="C11" s="17">
        <v>30621</v>
      </c>
    </row>
    <row r="12" spans="2:3" ht="12.75">
      <c r="B12" s="16" t="s">
        <v>234</v>
      </c>
      <c r="C12" s="17">
        <v>31573</v>
      </c>
    </row>
    <row r="13" spans="2:3" ht="12.75">
      <c r="B13" s="16" t="s">
        <v>235</v>
      </c>
      <c r="C13" s="17">
        <v>33064</v>
      </c>
    </row>
    <row r="14" spans="2:3" ht="12.75">
      <c r="B14" s="16" t="s">
        <v>236</v>
      </c>
      <c r="C14" s="17">
        <v>33326</v>
      </c>
    </row>
    <row r="15" spans="2:3" ht="12.75">
      <c r="B15" s="16" t="s">
        <v>237</v>
      </c>
      <c r="C15" s="17">
        <v>31927</v>
      </c>
    </row>
    <row r="16" spans="2:3" ht="12.75">
      <c r="B16" s="16" t="s">
        <v>238</v>
      </c>
      <c r="C16" s="17">
        <v>33257</v>
      </c>
    </row>
    <row r="17" spans="2:3" ht="12.75">
      <c r="B17" s="16" t="s">
        <v>239</v>
      </c>
      <c r="C17" s="17">
        <v>35461</v>
      </c>
    </row>
    <row r="18" spans="2:3" ht="12.75">
      <c r="B18" s="16" t="s">
        <v>243</v>
      </c>
      <c r="C18" s="17">
        <v>34937</v>
      </c>
    </row>
    <row r="19" ht="12.75">
      <c r="B19" s="18" t="s">
        <v>244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Apogeo</cp:lastModifiedBy>
  <cp:lastPrinted>1997-08-31T18:44:57Z</cp:lastPrinted>
  <dcterms:created xsi:type="dcterms:W3CDTF">1997-08-31T09:33:33Z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